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Regatten\Regatten national\Ausschreibungen, Meldungen, Ergebnisse 2017\Rose vom Wörhtersee 2017\"/>
    </mc:Choice>
  </mc:AlternateContent>
  <bookViews>
    <workbookView xWindow="0" yWindow="0" windowWidth="25200" windowHeight="11685" activeTab="2"/>
  </bookViews>
  <sheets>
    <sheet name="Gesamtwertung" sheetId="1" r:id="rId1"/>
    <sheet name="Frauen" sheetId="5" r:id="rId2"/>
    <sheet name=" Männer" sheetId="8" r:id="rId3"/>
    <sheet name="Klassen F und M" sheetId="4" r:id="rId4"/>
  </sheets>
  <externalReferences>
    <externalReference r:id="rId5"/>
    <externalReference r:id="rId6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2" i="8" l="1"/>
  <c r="H2" i="8"/>
  <c r="G142" i="8"/>
  <c r="F142" i="8"/>
  <c r="E142" i="8"/>
  <c r="D142" i="8"/>
  <c r="C142" i="8"/>
  <c r="B142" i="8"/>
  <c r="H141" i="8"/>
  <c r="G141" i="8"/>
  <c r="F141" i="8"/>
  <c r="E141" i="8"/>
  <c r="D141" i="8"/>
  <c r="C141" i="8"/>
  <c r="B141" i="8"/>
  <c r="H140" i="8"/>
  <c r="G140" i="8"/>
  <c r="F140" i="8"/>
  <c r="E140" i="8"/>
  <c r="D140" i="8"/>
  <c r="C140" i="8"/>
  <c r="B140" i="8"/>
  <c r="H139" i="8"/>
  <c r="G139" i="8"/>
  <c r="F139" i="8"/>
  <c r="E139" i="8"/>
  <c r="D139" i="8"/>
  <c r="C139" i="8"/>
  <c r="B139" i="8"/>
  <c r="H138" i="8"/>
  <c r="G138" i="8"/>
  <c r="F138" i="8"/>
  <c r="E138" i="8"/>
  <c r="D138" i="8"/>
  <c r="C138" i="8"/>
  <c r="B138" i="8"/>
  <c r="H137" i="8"/>
  <c r="G137" i="8"/>
  <c r="F137" i="8"/>
  <c r="E137" i="8"/>
  <c r="D137" i="8"/>
  <c r="C137" i="8"/>
  <c r="B137" i="8"/>
  <c r="H136" i="8"/>
  <c r="G136" i="8"/>
  <c r="F136" i="8"/>
  <c r="E136" i="8"/>
  <c r="D136" i="8"/>
  <c r="C136" i="8"/>
  <c r="B136" i="8"/>
  <c r="H135" i="8"/>
  <c r="G135" i="8"/>
  <c r="F135" i="8"/>
  <c r="E135" i="8"/>
  <c r="D135" i="8"/>
  <c r="C135" i="8"/>
  <c r="B135" i="8"/>
  <c r="H134" i="8"/>
  <c r="G134" i="8"/>
  <c r="F134" i="8"/>
  <c r="E134" i="8"/>
  <c r="D134" i="8"/>
  <c r="C134" i="8"/>
  <c r="B134" i="8"/>
  <c r="H133" i="8"/>
  <c r="G133" i="8"/>
  <c r="F133" i="8"/>
  <c r="E133" i="8"/>
  <c r="D133" i="8"/>
  <c r="C133" i="8"/>
  <c r="B133" i="8"/>
  <c r="H132" i="8"/>
  <c r="G132" i="8"/>
  <c r="F132" i="8"/>
  <c r="E132" i="8"/>
  <c r="D132" i="8"/>
  <c r="C132" i="8"/>
  <c r="B132" i="8"/>
  <c r="H131" i="8"/>
  <c r="G131" i="8"/>
  <c r="F131" i="8"/>
  <c r="E131" i="8"/>
  <c r="D131" i="8"/>
  <c r="C131" i="8"/>
  <c r="B131" i="8"/>
  <c r="H130" i="8"/>
  <c r="G130" i="8"/>
  <c r="F130" i="8"/>
  <c r="E130" i="8"/>
  <c r="D130" i="8"/>
  <c r="C130" i="8"/>
  <c r="B130" i="8"/>
  <c r="H129" i="8"/>
  <c r="G129" i="8"/>
  <c r="F129" i="8"/>
  <c r="E129" i="8"/>
  <c r="D129" i="8"/>
  <c r="C129" i="8"/>
  <c r="B129" i="8"/>
  <c r="H128" i="8"/>
  <c r="G128" i="8"/>
  <c r="F128" i="8"/>
  <c r="E128" i="8"/>
  <c r="D128" i="8"/>
  <c r="C128" i="8"/>
  <c r="B128" i="8"/>
  <c r="H127" i="8"/>
  <c r="G127" i="8"/>
  <c r="F127" i="8"/>
  <c r="E127" i="8"/>
  <c r="D127" i="8"/>
  <c r="C127" i="8"/>
  <c r="B127" i="8"/>
  <c r="H126" i="8"/>
  <c r="G126" i="8"/>
  <c r="F126" i="8"/>
  <c r="E126" i="8"/>
  <c r="D126" i="8"/>
  <c r="C126" i="8"/>
  <c r="B126" i="8"/>
  <c r="H125" i="8"/>
  <c r="G125" i="8"/>
  <c r="F125" i="8"/>
  <c r="E125" i="8"/>
  <c r="D125" i="8"/>
  <c r="C125" i="8"/>
  <c r="B125" i="8"/>
  <c r="H124" i="8"/>
  <c r="G124" i="8"/>
  <c r="F124" i="8"/>
  <c r="E124" i="8"/>
  <c r="D124" i="8"/>
  <c r="C124" i="8"/>
  <c r="B124" i="8"/>
  <c r="H123" i="8"/>
  <c r="G123" i="8"/>
  <c r="F123" i="8"/>
  <c r="E123" i="8"/>
  <c r="D123" i="8"/>
  <c r="C123" i="8"/>
  <c r="B123" i="8"/>
  <c r="H122" i="8"/>
  <c r="G122" i="8"/>
  <c r="F122" i="8"/>
  <c r="E122" i="8"/>
  <c r="D122" i="8"/>
  <c r="C122" i="8"/>
  <c r="B122" i="8"/>
  <c r="H121" i="8"/>
  <c r="G121" i="8"/>
  <c r="F121" i="8"/>
  <c r="E121" i="8"/>
  <c r="D121" i="8"/>
  <c r="C121" i="8"/>
  <c r="B121" i="8"/>
  <c r="H120" i="8"/>
  <c r="G120" i="8"/>
  <c r="F120" i="8"/>
  <c r="E120" i="8"/>
  <c r="D120" i="8"/>
  <c r="C120" i="8"/>
  <c r="B120" i="8"/>
  <c r="H119" i="8"/>
  <c r="G119" i="8"/>
  <c r="F119" i="8"/>
  <c r="E119" i="8"/>
  <c r="D119" i="8"/>
  <c r="C119" i="8"/>
  <c r="B119" i="8"/>
  <c r="H118" i="8"/>
  <c r="G118" i="8"/>
  <c r="F118" i="8"/>
  <c r="E118" i="8"/>
  <c r="D118" i="8"/>
  <c r="C118" i="8"/>
  <c r="B118" i="8"/>
  <c r="H117" i="8"/>
  <c r="G117" i="8"/>
  <c r="F117" i="8"/>
  <c r="E117" i="8"/>
  <c r="D117" i="8"/>
  <c r="C117" i="8"/>
  <c r="B117" i="8"/>
  <c r="H116" i="8"/>
  <c r="G116" i="8"/>
  <c r="F116" i="8"/>
  <c r="E116" i="8"/>
  <c r="D116" i="8"/>
  <c r="C116" i="8"/>
  <c r="B116" i="8"/>
  <c r="H115" i="8"/>
  <c r="G115" i="8"/>
  <c r="F115" i="8"/>
  <c r="E115" i="8"/>
  <c r="D115" i="8"/>
  <c r="C115" i="8"/>
  <c r="B115" i="8"/>
  <c r="H114" i="8"/>
  <c r="G114" i="8"/>
  <c r="F114" i="8"/>
  <c r="E114" i="8"/>
  <c r="D114" i="8"/>
  <c r="C114" i="8"/>
  <c r="B114" i="8"/>
  <c r="H113" i="8"/>
  <c r="G113" i="8"/>
  <c r="F113" i="8"/>
  <c r="E113" i="8"/>
  <c r="D113" i="8"/>
  <c r="C113" i="8"/>
  <c r="B113" i="8"/>
  <c r="H111" i="8"/>
  <c r="G111" i="8"/>
  <c r="F111" i="8"/>
  <c r="E111" i="8"/>
  <c r="D111" i="8"/>
  <c r="C111" i="8"/>
  <c r="B111" i="8"/>
  <c r="H110" i="8"/>
  <c r="G110" i="8"/>
  <c r="F110" i="8"/>
  <c r="E110" i="8"/>
  <c r="D110" i="8"/>
  <c r="C110" i="8"/>
  <c r="B110" i="8"/>
  <c r="H109" i="8"/>
  <c r="G109" i="8"/>
  <c r="F109" i="8"/>
  <c r="E109" i="8"/>
  <c r="D109" i="8"/>
  <c r="C109" i="8"/>
  <c r="B109" i="8"/>
  <c r="H108" i="8"/>
  <c r="G108" i="8"/>
  <c r="F108" i="8"/>
  <c r="E108" i="8"/>
  <c r="D108" i="8"/>
  <c r="C108" i="8"/>
  <c r="B108" i="8"/>
  <c r="H107" i="8"/>
  <c r="G107" i="8"/>
  <c r="F107" i="8"/>
  <c r="E107" i="8"/>
  <c r="D107" i="8"/>
  <c r="C107" i="8"/>
  <c r="B107" i="8"/>
  <c r="H106" i="8"/>
  <c r="G106" i="8"/>
  <c r="F106" i="8"/>
  <c r="E106" i="8"/>
  <c r="D106" i="8"/>
  <c r="C106" i="8"/>
  <c r="B106" i="8"/>
  <c r="H105" i="8"/>
  <c r="G105" i="8"/>
  <c r="F105" i="8"/>
  <c r="E105" i="8"/>
  <c r="D105" i="8"/>
  <c r="C105" i="8"/>
  <c r="B105" i="8"/>
  <c r="H104" i="8"/>
  <c r="G104" i="8"/>
  <c r="F104" i="8"/>
  <c r="E104" i="8"/>
  <c r="D104" i="8"/>
  <c r="C104" i="8"/>
  <c r="B104" i="8"/>
  <c r="H103" i="8"/>
  <c r="G103" i="8"/>
  <c r="F103" i="8"/>
  <c r="E103" i="8"/>
  <c r="D103" i="8"/>
  <c r="C103" i="8"/>
  <c r="B103" i="8"/>
  <c r="H102" i="8"/>
  <c r="G102" i="8"/>
  <c r="F102" i="8"/>
  <c r="E102" i="8"/>
  <c r="D102" i="8"/>
  <c r="C102" i="8"/>
  <c r="B102" i="8"/>
  <c r="H101" i="8"/>
  <c r="G101" i="8"/>
  <c r="F101" i="8"/>
  <c r="E101" i="8"/>
  <c r="D101" i="8"/>
  <c r="C101" i="8"/>
  <c r="B101" i="8"/>
  <c r="H100" i="8"/>
  <c r="G100" i="8"/>
  <c r="F100" i="8"/>
  <c r="E100" i="8"/>
  <c r="D100" i="8"/>
  <c r="C100" i="8"/>
  <c r="B100" i="8"/>
  <c r="H99" i="8"/>
  <c r="G99" i="8"/>
  <c r="F99" i="8"/>
  <c r="E99" i="8"/>
  <c r="D99" i="8"/>
  <c r="C99" i="8"/>
  <c r="B99" i="8"/>
  <c r="H98" i="8"/>
  <c r="G98" i="8"/>
  <c r="F98" i="8"/>
  <c r="E98" i="8"/>
  <c r="D98" i="8"/>
  <c r="C98" i="8"/>
  <c r="B98" i="8"/>
  <c r="H97" i="8"/>
  <c r="G97" i="8"/>
  <c r="F97" i="8"/>
  <c r="E97" i="8"/>
  <c r="D97" i="8"/>
  <c r="C97" i="8"/>
  <c r="B97" i="8"/>
  <c r="H96" i="8"/>
  <c r="G96" i="8"/>
  <c r="F96" i="8"/>
  <c r="E96" i="8"/>
  <c r="D96" i="8"/>
  <c r="C96" i="8"/>
  <c r="B96" i="8"/>
  <c r="H95" i="8"/>
  <c r="G95" i="8"/>
  <c r="F95" i="8"/>
  <c r="E95" i="8"/>
  <c r="D95" i="8"/>
  <c r="C95" i="8"/>
  <c r="B95" i="8"/>
  <c r="H94" i="8"/>
  <c r="G94" i="8"/>
  <c r="F94" i="8"/>
  <c r="E94" i="8"/>
  <c r="D94" i="8"/>
  <c r="C94" i="8"/>
  <c r="B94" i="8"/>
  <c r="H93" i="8"/>
  <c r="G93" i="8"/>
  <c r="F93" i="8"/>
  <c r="E93" i="8"/>
  <c r="D93" i="8"/>
  <c r="C93" i="8"/>
  <c r="B93" i="8"/>
  <c r="H92" i="8"/>
  <c r="G92" i="8"/>
  <c r="F92" i="8"/>
  <c r="E92" i="8"/>
  <c r="D92" i="8"/>
  <c r="C92" i="8"/>
  <c r="B92" i="8"/>
  <c r="H91" i="8"/>
  <c r="G91" i="8"/>
  <c r="F91" i="8"/>
  <c r="E91" i="8"/>
  <c r="D91" i="8"/>
  <c r="C91" i="8"/>
  <c r="B91" i="8"/>
  <c r="H90" i="8"/>
  <c r="G90" i="8"/>
  <c r="F90" i="8"/>
  <c r="E90" i="8"/>
  <c r="D90" i="8"/>
  <c r="C90" i="8"/>
  <c r="B90" i="8"/>
  <c r="H89" i="8"/>
  <c r="G89" i="8"/>
  <c r="F89" i="8"/>
  <c r="E89" i="8"/>
  <c r="D89" i="8"/>
  <c r="C89" i="8"/>
  <c r="B89" i="8"/>
  <c r="H88" i="8"/>
  <c r="G88" i="8"/>
  <c r="F88" i="8"/>
  <c r="E88" i="8"/>
  <c r="D88" i="8"/>
  <c r="C88" i="8"/>
  <c r="B88" i="8"/>
  <c r="H87" i="8"/>
  <c r="G87" i="8"/>
  <c r="F87" i="8"/>
  <c r="E87" i="8"/>
  <c r="D87" i="8"/>
  <c r="C87" i="8"/>
  <c r="B87" i="8"/>
  <c r="H86" i="8"/>
  <c r="G86" i="8"/>
  <c r="F86" i="8"/>
  <c r="E86" i="8"/>
  <c r="D86" i="8"/>
  <c r="C86" i="8"/>
  <c r="B86" i="8"/>
  <c r="H85" i="8"/>
  <c r="G85" i="8"/>
  <c r="F85" i="8"/>
  <c r="E85" i="8"/>
  <c r="D85" i="8"/>
  <c r="C85" i="8"/>
  <c r="B85" i="8"/>
  <c r="H84" i="8"/>
  <c r="G84" i="8"/>
  <c r="F84" i="8"/>
  <c r="E84" i="8"/>
  <c r="D84" i="8"/>
  <c r="C84" i="8"/>
  <c r="B84" i="8"/>
  <c r="H83" i="8"/>
  <c r="G83" i="8"/>
  <c r="F83" i="8"/>
  <c r="E83" i="8"/>
  <c r="D83" i="8"/>
  <c r="C83" i="8"/>
  <c r="B83" i="8"/>
  <c r="H82" i="8"/>
  <c r="G82" i="8"/>
  <c r="F82" i="8"/>
  <c r="E82" i="8"/>
  <c r="D82" i="8"/>
  <c r="C82" i="8"/>
  <c r="B82" i="8"/>
  <c r="H81" i="8"/>
  <c r="G81" i="8"/>
  <c r="F81" i="8"/>
  <c r="E81" i="8"/>
  <c r="D81" i="8"/>
  <c r="C81" i="8"/>
  <c r="B81" i="8"/>
  <c r="H80" i="8"/>
  <c r="G80" i="8"/>
  <c r="F80" i="8"/>
  <c r="E80" i="8"/>
  <c r="D80" i="8"/>
  <c r="C80" i="8"/>
  <c r="B80" i="8"/>
  <c r="H79" i="8"/>
  <c r="G79" i="8"/>
  <c r="F79" i="8"/>
  <c r="E79" i="8"/>
  <c r="D79" i="8"/>
  <c r="C79" i="8"/>
  <c r="B79" i="8"/>
  <c r="H78" i="8"/>
  <c r="G78" i="8"/>
  <c r="F78" i="8"/>
  <c r="E78" i="8"/>
  <c r="D78" i="8"/>
  <c r="C78" i="8"/>
  <c r="B78" i="8"/>
  <c r="H77" i="8"/>
  <c r="G77" i="8"/>
  <c r="F77" i="8"/>
  <c r="E77" i="8"/>
  <c r="D77" i="8"/>
  <c r="C77" i="8"/>
  <c r="B77" i="8"/>
  <c r="H76" i="8"/>
  <c r="G76" i="8"/>
  <c r="F76" i="8"/>
  <c r="E76" i="8"/>
  <c r="D76" i="8"/>
  <c r="C76" i="8"/>
  <c r="B76" i="8"/>
  <c r="H75" i="8"/>
  <c r="G75" i="8"/>
  <c r="F75" i="8"/>
  <c r="E75" i="8"/>
  <c r="D75" i="8"/>
  <c r="C75" i="8"/>
  <c r="B75" i="8"/>
  <c r="H74" i="8"/>
  <c r="G74" i="8"/>
  <c r="F74" i="8"/>
  <c r="E74" i="8"/>
  <c r="D74" i="8"/>
  <c r="C74" i="8"/>
  <c r="B74" i="8"/>
  <c r="H73" i="8"/>
  <c r="G73" i="8"/>
  <c r="F73" i="8"/>
  <c r="E73" i="8"/>
  <c r="D73" i="8"/>
  <c r="C73" i="8"/>
  <c r="B73" i="8"/>
  <c r="H72" i="8"/>
  <c r="G72" i="8"/>
  <c r="F72" i="8"/>
  <c r="E72" i="8"/>
  <c r="D72" i="8"/>
  <c r="C72" i="8"/>
  <c r="B72" i="8"/>
  <c r="H71" i="8"/>
  <c r="G71" i="8"/>
  <c r="F71" i="8"/>
  <c r="E71" i="8"/>
  <c r="D71" i="8"/>
  <c r="C71" i="8"/>
  <c r="B71" i="8"/>
  <c r="H70" i="8"/>
  <c r="G70" i="8"/>
  <c r="F70" i="8"/>
  <c r="E70" i="8"/>
  <c r="D70" i="8"/>
  <c r="C70" i="8"/>
  <c r="B70" i="8"/>
  <c r="H69" i="8"/>
  <c r="G69" i="8"/>
  <c r="F69" i="8"/>
  <c r="E69" i="8"/>
  <c r="D69" i="8"/>
  <c r="C69" i="8"/>
  <c r="B69" i="8"/>
  <c r="H68" i="8"/>
  <c r="G68" i="8"/>
  <c r="F68" i="8"/>
  <c r="E68" i="8"/>
  <c r="D68" i="8"/>
  <c r="C68" i="8"/>
  <c r="B68" i="8"/>
  <c r="H67" i="8"/>
  <c r="G67" i="8"/>
  <c r="F67" i="8"/>
  <c r="E67" i="8"/>
  <c r="D67" i="8"/>
  <c r="C67" i="8"/>
  <c r="B67" i="8"/>
  <c r="H66" i="8"/>
  <c r="G66" i="8"/>
  <c r="F66" i="8"/>
  <c r="E66" i="8"/>
  <c r="D66" i="8"/>
  <c r="C66" i="8"/>
  <c r="B66" i="8"/>
  <c r="H65" i="8"/>
  <c r="G65" i="8"/>
  <c r="F65" i="8"/>
  <c r="E65" i="8"/>
  <c r="D65" i="8"/>
  <c r="C65" i="8"/>
  <c r="B65" i="8"/>
  <c r="H64" i="8"/>
  <c r="G64" i="8"/>
  <c r="F64" i="8"/>
  <c r="E64" i="8"/>
  <c r="D64" i="8"/>
  <c r="C64" i="8"/>
  <c r="B64" i="8"/>
  <c r="H63" i="8"/>
  <c r="G63" i="8"/>
  <c r="F63" i="8"/>
  <c r="E63" i="8"/>
  <c r="D63" i="8"/>
  <c r="C63" i="8"/>
  <c r="B63" i="8"/>
  <c r="H62" i="8"/>
  <c r="G62" i="8"/>
  <c r="F62" i="8"/>
  <c r="E62" i="8"/>
  <c r="D62" i="8"/>
  <c r="C62" i="8"/>
  <c r="B62" i="8"/>
  <c r="H61" i="8"/>
  <c r="G61" i="8"/>
  <c r="F61" i="8"/>
  <c r="E61" i="8"/>
  <c r="D61" i="8"/>
  <c r="C61" i="8"/>
  <c r="B61" i="8"/>
  <c r="H60" i="8"/>
  <c r="G60" i="8"/>
  <c r="F60" i="8"/>
  <c r="E60" i="8"/>
  <c r="D60" i="8"/>
  <c r="C60" i="8"/>
  <c r="B60" i="8"/>
  <c r="H59" i="8"/>
  <c r="G59" i="8"/>
  <c r="F59" i="8"/>
  <c r="E59" i="8"/>
  <c r="D59" i="8"/>
  <c r="C59" i="8"/>
  <c r="B59" i="8"/>
  <c r="H58" i="8"/>
  <c r="G58" i="8"/>
  <c r="F58" i="8"/>
  <c r="E58" i="8"/>
  <c r="D58" i="8"/>
  <c r="C58" i="8"/>
  <c r="B58" i="8"/>
  <c r="H57" i="8"/>
  <c r="G57" i="8"/>
  <c r="F57" i="8"/>
  <c r="E57" i="8"/>
  <c r="D57" i="8"/>
  <c r="C57" i="8"/>
  <c r="B57" i="8"/>
  <c r="H56" i="8"/>
  <c r="G56" i="8"/>
  <c r="F56" i="8"/>
  <c r="E56" i="8"/>
  <c r="D56" i="8"/>
  <c r="C56" i="8"/>
  <c r="B56" i="8"/>
  <c r="H55" i="8"/>
  <c r="G55" i="8"/>
  <c r="F55" i="8"/>
  <c r="E55" i="8"/>
  <c r="D55" i="8"/>
  <c r="C55" i="8"/>
  <c r="B55" i="8"/>
  <c r="H54" i="8"/>
  <c r="G54" i="8"/>
  <c r="F54" i="8"/>
  <c r="E54" i="8"/>
  <c r="D54" i="8"/>
  <c r="C54" i="8"/>
  <c r="B54" i="8"/>
  <c r="H53" i="8"/>
  <c r="G53" i="8"/>
  <c r="F53" i="8"/>
  <c r="E53" i="8"/>
  <c r="D53" i="8"/>
  <c r="C53" i="8"/>
  <c r="B53" i="8"/>
  <c r="H52" i="8"/>
  <c r="G52" i="8"/>
  <c r="F52" i="8"/>
  <c r="E52" i="8"/>
  <c r="D52" i="8"/>
  <c r="C52" i="8"/>
  <c r="B52" i="8"/>
  <c r="H51" i="8"/>
  <c r="G51" i="8"/>
  <c r="F51" i="8"/>
  <c r="E51" i="8"/>
  <c r="D51" i="8"/>
  <c r="C51" i="8"/>
  <c r="B51" i="8"/>
  <c r="H50" i="8"/>
  <c r="G50" i="8"/>
  <c r="F50" i="8"/>
  <c r="E50" i="8"/>
  <c r="D50" i="8"/>
  <c r="C50" i="8"/>
  <c r="B50" i="8"/>
  <c r="H49" i="8"/>
  <c r="G49" i="8"/>
  <c r="F49" i="8"/>
  <c r="E49" i="8"/>
  <c r="D49" i="8"/>
  <c r="C49" i="8"/>
  <c r="B49" i="8"/>
  <c r="H48" i="8"/>
  <c r="G48" i="8"/>
  <c r="F48" i="8"/>
  <c r="E48" i="8"/>
  <c r="D48" i="8"/>
  <c r="C48" i="8"/>
  <c r="B48" i="8"/>
  <c r="H47" i="8"/>
  <c r="G47" i="8"/>
  <c r="F47" i="8"/>
  <c r="E47" i="8"/>
  <c r="D47" i="8"/>
  <c r="C47" i="8"/>
  <c r="B47" i="8"/>
  <c r="H46" i="8"/>
  <c r="G46" i="8"/>
  <c r="F46" i="8"/>
  <c r="E46" i="8"/>
  <c r="D46" i="8"/>
  <c r="C46" i="8"/>
  <c r="B46" i="8"/>
  <c r="H45" i="8"/>
  <c r="G45" i="8"/>
  <c r="F45" i="8"/>
  <c r="E45" i="8"/>
  <c r="D45" i="8"/>
  <c r="C45" i="8"/>
  <c r="B45" i="8"/>
  <c r="H44" i="8"/>
  <c r="G44" i="8"/>
  <c r="F44" i="8"/>
  <c r="E44" i="8"/>
  <c r="D44" i="8"/>
  <c r="C44" i="8"/>
  <c r="B44" i="8"/>
  <c r="H43" i="8"/>
  <c r="G43" i="8"/>
  <c r="F43" i="8"/>
  <c r="E43" i="8"/>
  <c r="D43" i="8"/>
  <c r="C43" i="8"/>
  <c r="B43" i="8"/>
  <c r="H42" i="8"/>
  <c r="G42" i="8"/>
  <c r="F42" i="8"/>
  <c r="E42" i="8"/>
  <c r="D42" i="8"/>
  <c r="C42" i="8"/>
  <c r="B42" i="8"/>
  <c r="H41" i="8"/>
  <c r="G41" i="8"/>
  <c r="F41" i="8"/>
  <c r="E41" i="8"/>
  <c r="D41" i="8"/>
  <c r="C41" i="8"/>
  <c r="B41" i="8"/>
  <c r="H40" i="8"/>
  <c r="G40" i="8"/>
  <c r="F40" i="8"/>
  <c r="E40" i="8"/>
  <c r="D40" i="8"/>
  <c r="C40" i="8"/>
  <c r="B40" i="8"/>
  <c r="H39" i="8"/>
  <c r="G39" i="8"/>
  <c r="F39" i="8"/>
  <c r="E39" i="8"/>
  <c r="D39" i="8"/>
  <c r="C39" i="8"/>
  <c r="B39" i="8"/>
  <c r="H38" i="8"/>
  <c r="G38" i="8"/>
  <c r="F38" i="8"/>
  <c r="E38" i="8"/>
  <c r="D38" i="8"/>
  <c r="C38" i="8"/>
  <c r="B38" i="8"/>
  <c r="H37" i="8"/>
  <c r="G37" i="8"/>
  <c r="F37" i="8"/>
  <c r="E37" i="8"/>
  <c r="D37" i="8"/>
  <c r="C37" i="8"/>
  <c r="B37" i="8"/>
  <c r="H36" i="8"/>
  <c r="G36" i="8"/>
  <c r="F36" i="8"/>
  <c r="E36" i="8"/>
  <c r="D36" i="8"/>
  <c r="C36" i="8"/>
  <c r="B36" i="8"/>
  <c r="H35" i="8"/>
  <c r="G35" i="8"/>
  <c r="F35" i="8"/>
  <c r="E35" i="8"/>
  <c r="D35" i="8"/>
  <c r="C35" i="8"/>
  <c r="B35" i="8"/>
  <c r="H34" i="8"/>
  <c r="G34" i="8"/>
  <c r="F34" i="8"/>
  <c r="E34" i="8"/>
  <c r="D34" i="8"/>
  <c r="C34" i="8"/>
  <c r="B34" i="8"/>
  <c r="H33" i="8"/>
  <c r="G33" i="8"/>
  <c r="F33" i="8"/>
  <c r="E33" i="8"/>
  <c r="D33" i="8"/>
  <c r="C33" i="8"/>
  <c r="B33" i="8"/>
  <c r="H32" i="8"/>
  <c r="G32" i="8"/>
  <c r="F32" i="8"/>
  <c r="E32" i="8"/>
  <c r="D32" i="8"/>
  <c r="C32" i="8"/>
  <c r="B32" i="8"/>
  <c r="H31" i="8"/>
  <c r="G31" i="8"/>
  <c r="F31" i="8"/>
  <c r="E31" i="8"/>
  <c r="D31" i="8"/>
  <c r="C31" i="8"/>
  <c r="B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H28" i="8"/>
  <c r="G28" i="8"/>
  <c r="F28" i="8"/>
  <c r="E28" i="8"/>
  <c r="D28" i="8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B24" i="8"/>
  <c r="H23" i="8"/>
  <c r="G23" i="8"/>
  <c r="F23" i="8"/>
  <c r="E23" i="8"/>
  <c r="D23" i="8"/>
  <c r="C23" i="8"/>
  <c r="B23" i="8"/>
  <c r="H22" i="8"/>
  <c r="G22" i="8"/>
  <c r="F22" i="8"/>
  <c r="E22" i="8"/>
  <c r="D22" i="8"/>
  <c r="C22" i="8"/>
  <c r="B22" i="8"/>
  <c r="H21" i="8"/>
  <c r="G21" i="8"/>
  <c r="F21" i="8"/>
  <c r="E21" i="8"/>
  <c r="D21" i="8"/>
  <c r="C21" i="8"/>
  <c r="B21" i="8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H15" i="8"/>
  <c r="G15" i="8"/>
  <c r="F15" i="8"/>
  <c r="E15" i="8"/>
  <c r="D15" i="8"/>
  <c r="C15" i="8"/>
  <c r="B15" i="8"/>
  <c r="H14" i="8"/>
  <c r="G14" i="8"/>
  <c r="F14" i="8"/>
  <c r="E14" i="8"/>
  <c r="D14" i="8"/>
  <c r="C14" i="8"/>
  <c r="B14" i="8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H11" i="8"/>
  <c r="G11" i="8"/>
  <c r="F11" i="8"/>
  <c r="E11" i="8"/>
  <c r="D11" i="8"/>
  <c r="C11" i="8"/>
  <c r="B11" i="8"/>
  <c r="H10" i="8"/>
  <c r="G10" i="8"/>
  <c r="F10" i="8"/>
  <c r="E10" i="8"/>
  <c r="D10" i="8"/>
  <c r="C10" i="8"/>
  <c r="B10" i="8"/>
  <c r="H9" i="8"/>
  <c r="G9" i="8"/>
  <c r="F9" i="8"/>
  <c r="E9" i="8"/>
  <c r="D9" i="8"/>
  <c r="C9" i="8"/>
  <c r="B9" i="8"/>
  <c r="H8" i="8"/>
  <c r="G8" i="8"/>
  <c r="F8" i="8"/>
  <c r="E8" i="8"/>
  <c r="D8" i="8"/>
  <c r="C8" i="8"/>
  <c r="B8" i="8"/>
  <c r="H7" i="8"/>
  <c r="G7" i="8"/>
  <c r="F7" i="8"/>
  <c r="E7" i="8"/>
  <c r="D7" i="8"/>
  <c r="C7" i="8"/>
  <c r="B7" i="8"/>
  <c r="H6" i="8"/>
  <c r="G6" i="8"/>
  <c r="F6" i="8"/>
  <c r="E6" i="8"/>
  <c r="D6" i="8"/>
  <c r="C6" i="8"/>
  <c r="B6" i="8"/>
  <c r="H5" i="8"/>
  <c r="G5" i="8"/>
  <c r="F5" i="8"/>
  <c r="E5" i="8"/>
  <c r="D5" i="8"/>
  <c r="C5" i="8"/>
  <c r="B5" i="8"/>
  <c r="H4" i="8"/>
  <c r="G4" i="8"/>
  <c r="F4" i="8"/>
  <c r="E4" i="8"/>
  <c r="D4" i="8"/>
  <c r="C4" i="8"/>
  <c r="B4" i="8"/>
  <c r="H3" i="8"/>
  <c r="F3" i="8"/>
  <c r="E3" i="8"/>
  <c r="D3" i="8"/>
  <c r="C3" i="8"/>
  <c r="B3" i="8"/>
  <c r="G2" i="8"/>
  <c r="F2" i="8"/>
  <c r="E2" i="8"/>
  <c r="D2" i="8"/>
  <c r="C2" i="8"/>
  <c r="B2" i="8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H12" i="5"/>
  <c r="G12" i="5"/>
  <c r="F12" i="5"/>
  <c r="E12" i="5"/>
  <c r="D12" i="5"/>
  <c r="C12" i="5"/>
  <c r="B12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7" i="5"/>
  <c r="G7" i="5"/>
  <c r="F7" i="5"/>
  <c r="E7" i="5"/>
  <c r="D7" i="5"/>
  <c r="C7" i="5"/>
  <c r="B7" i="5"/>
  <c r="H6" i="5"/>
  <c r="G6" i="5"/>
  <c r="F6" i="5"/>
  <c r="E6" i="5"/>
  <c r="D6" i="5"/>
  <c r="C6" i="5"/>
  <c r="B6" i="5"/>
  <c r="H5" i="5"/>
  <c r="G5" i="5"/>
  <c r="F5" i="5"/>
  <c r="E5" i="5"/>
  <c r="D5" i="5"/>
  <c r="C5" i="5"/>
  <c r="B5" i="5"/>
  <c r="H4" i="5"/>
  <c r="G4" i="5"/>
  <c r="F4" i="5"/>
  <c r="E4" i="5"/>
  <c r="D4" i="5"/>
  <c r="C4" i="5"/>
  <c r="B4" i="5"/>
  <c r="H3" i="5"/>
  <c r="G3" i="5"/>
  <c r="F3" i="5"/>
  <c r="E3" i="5"/>
  <c r="D3" i="5"/>
  <c r="C3" i="5"/>
  <c r="B3" i="5"/>
  <c r="H2" i="5"/>
  <c r="G2" i="5"/>
  <c r="F2" i="5"/>
  <c r="E2" i="5"/>
  <c r="D2" i="5"/>
  <c r="C2" i="5"/>
  <c r="B2" i="5"/>
  <c r="H184" i="4"/>
  <c r="G184" i="4"/>
  <c r="F184" i="4"/>
  <c r="E184" i="4"/>
  <c r="D184" i="4"/>
  <c r="C184" i="4"/>
  <c r="B184" i="4"/>
  <c r="H183" i="4"/>
  <c r="G183" i="4"/>
  <c r="F183" i="4"/>
  <c r="E183" i="4"/>
  <c r="D183" i="4"/>
  <c r="C183" i="4"/>
  <c r="B183" i="4"/>
  <c r="H182" i="4"/>
  <c r="G182" i="4"/>
  <c r="F182" i="4"/>
  <c r="E182" i="4"/>
  <c r="D182" i="4"/>
  <c r="C182" i="4"/>
  <c r="B182" i="4"/>
  <c r="H181" i="4"/>
  <c r="G181" i="4"/>
  <c r="F181" i="4"/>
  <c r="E181" i="4"/>
  <c r="D181" i="4"/>
  <c r="C181" i="4"/>
  <c r="B181" i="4"/>
  <c r="H180" i="4"/>
  <c r="G180" i="4"/>
  <c r="F180" i="4"/>
  <c r="E180" i="4"/>
  <c r="D180" i="4"/>
  <c r="C180" i="4"/>
  <c r="B180" i="4"/>
  <c r="H179" i="4"/>
  <c r="G179" i="4"/>
  <c r="F179" i="4"/>
  <c r="E179" i="4"/>
  <c r="D179" i="4"/>
  <c r="C179" i="4"/>
  <c r="B179" i="4"/>
  <c r="H178" i="4"/>
  <c r="G178" i="4"/>
  <c r="F178" i="4"/>
  <c r="E178" i="4"/>
  <c r="D178" i="4"/>
  <c r="C178" i="4"/>
  <c r="B178" i="4"/>
  <c r="H177" i="4"/>
  <c r="G177" i="4"/>
  <c r="F177" i="4"/>
  <c r="E177" i="4"/>
  <c r="D177" i="4"/>
  <c r="C177" i="4"/>
  <c r="B177" i="4"/>
  <c r="H176" i="4"/>
  <c r="G176" i="4"/>
  <c r="F176" i="4"/>
  <c r="E176" i="4"/>
  <c r="D176" i="4"/>
  <c r="C176" i="4"/>
  <c r="B176" i="4"/>
  <c r="H175" i="4"/>
  <c r="G175" i="4"/>
  <c r="F175" i="4"/>
  <c r="E175" i="4"/>
  <c r="D175" i="4"/>
  <c r="C175" i="4"/>
  <c r="B175" i="4"/>
  <c r="H173" i="4"/>
  <c r="G173" i="4"/>
  <c r="F173" i="4"/>
  <c r="E173" i="4"/>
  <c r="D173" i="4"/>
  <c r="C173" i="4"/>
  <c r="B173" i="4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H4" i="4"/>
  <c r="G4" i="4"/>
  <c r="F4" i="4"/>
  <c r="E4" i="4"/>
  <c r="D4" i="4"/>
  <c r="C4" i="4"/>
  <c r="B4" i="4"/>
  <c r="H3" i="4"/>
  <c r="G3" i="4"/>
  <c r="F3" i="4"/>
  <c r="E3" i="4"/>
  <c r="D3" i="4"/>
  <c r="C3" i="4"/>
  <c r="B3" i="4"/>
  <c r="H2" i="4"/>
  <c r="G2" i="4"/>
  <c r="F2" i="4"/>
  <c r="E2" i="4"/>
  <c r="D2" i="4"/>
  <c r="C2" i="4"/>
  <c r="B2" i="4"/>
  <c r="H184" i="1"/>
  <c r="G184" i="1"/>
  <c r="F184" i="1"/>
  <c r="E184" i="1"/>
  <c r="D184" i="1"/>
  <c r="C184" i="1"/>
  <c r="B184" i="1"/>
  <c r="H183" i="1"/>
  <c r="G183" i="1"/>
  <c r="F183" i="1"/>
  <c r="E183" i="1"/>
  <c r="D183" i="1"/>
  <c r="C183" i="1"/>
  <c r="B183" i="1"/>
  <c r="H182" i="1"/>
  <c r="G182" i="1"/>
  <c r="F182" i="1"/>
  <c r="E182" i="1"/>
  <c r="D182" i="1"/>
  <c r="C182" i="1"/>
  <c r="B182" i="1"/>
  <c r="H181" i="1"/>
  <c r="G181" i="1"/>
  <c r="F181" i="1"/>
  <c r="E181" i="1"/>
  <c r="D181" i="1"/>
  <c r="C181" i="1"/>
  <c r="B181" i="1"/>
  <c r="H180" i="1"/>
  <c r="G180" i="1"/>
  <c r="F180" i="1"/>
  <c r="E180" i="1"/>
  <c r="D180" i="1"/>
  <c r="C180" i="1"/>
  <c r="B180" i="1"/>
  <c r="H179" i="1"/>
  <c r="G179" i="1"/>
  <c r="F179" i="1"/>
  <c r="E179" i="1"/>
  <c r="D179" i="1"/>
  <c r="C179" i="1"/>
  <c r="B179" i="1"/>
  <c r="H178" i="1"/>
  <c r="G178" i="1"/>
  <c r="F178" i="1"/>
  <c r="E178" i="1"/>
  <c r="D178" i="1"/>
  <c r="C178" i="1"/>
  <c r="B178" i="1"/>
  <c r="H177" i="1"/>
  <c r="G177" i="1"/>
  <c r="F177" i="1"/>
  <c r="E177" i="1"/>
  <c r="D177" i="1"/>
  <c r="C177" i="1"/>
  <c r="B177" i="1"/>
  <c r="H176" i="1"/>
  <c r="G176" i="1"/>
  <c r="F176" i="1"/>
  <c r="E176" i="1"/>
  <c r="D176" i="1"/>
  <c r="C176" i="1"/>
  <c r="B176" i="1"/>
  <c r="H175" i="1"/>
  <c r="G175" i="1"/>
  <c r="F175" i="1"/>
  <c r="E175" i="1"/>
  <c r="D175" i="1"/>
  <c r="C175" i="1"/>
  <c r="B175" i="1"/>
  <c r="H174" i="1"/>
  <c r="G174" i="1"/>
  <c r="F174" i="1"/>
  <c r="E174" i="1"/>
  <c r="D174" i="1"/>
  <c r="C174" i="1"/>
  <c r="B174" i="1"/>
  <c r="H173" i="1"/>
  <c r="G173" i="1"/>
  <c r="F173" i="1"/>
  <c r="E173" i="1"/>
  <c r="D173" i="1"/>
  <c r="C173" i="1"/>
  <c r="B173" i="1"/>
  <c r="H172" i="1"/>
  <c r="G172" i="1"/>
  <c r="F172" i="1"/>
  <c r="E172" i="1"/>
  <c r="D172" i="1"/>
  <c r="C172" i="1"/>
  <c r="B172" i="1"/>
  <c r="H171" i="1"/>
  <c r="G171" i="1"/>
  <c r="F171" i="1"/>
  <c r="E171" i="1"/>
  <c r="D171" i="1"/>
  <c r="C171" i="1"/>
  <c r="B171" i="1"/>
  <c r="H170" i="1"/>
  <c r="G170" i="1"/>
  <c r="F170" i="1"/>
  <c r="E170" i="1"/>
  <c r="D170" i="1"/>
  <c r="C170" i="1"/>
  <c r="B170" i="1"/>
  <c r="H169" i="1"/>
  <c r="G169" i="1"/>
  <c r="F169" i="1"/>
  <c r="E169" i="1"/>
  <c r="D169" i="1"/>
  <c r="C169" i="1"/>
  <c r="B169" i="1"/>
  <c r="H168" i="1"/>
  <c r="G168" i="1"/>
  <c r="F168" i="1"/>
  <c r="E168" i="1"/>
  <c r="D168" i="1"/>
  <c r="C168" i="1"/>
  <c r="B168" i="1"/>
  <c r="H167" i="1"/>
  <c r="G167" i="1"/>
  <c r="F167" i="1"/>
  <c r="E167" i="1"/>
  <c r="D167" i="1"/>
  <c r="C167" i="1"/>
  <c r="B167" i="1"/>
  <c r="H166" i="1"/>
  <c r="G166" i="1"/>
  <c r="F166" i="1"/>
  <c r="E166" i="1"/>
  <c r="D166" i="1"/>
  <c r="C166" i="1"/>
  <c r="B166" i="1"/>
  <c r="H165" i="1"/>
  <c r="G165" i="1"/>
  <c r="F165" i="1"/>
  <c r="E165" i="1"/>
  <c r="D165" i="1"/>
  <c r="C165" i="1"/>
  <c r="B165" i="1"/>
  <c r="H164" i="1"/>
  <c r="G164" i="1"/>
  <c r="F164" i="1"/>
  <c r="E164" i="1"/>
  <c r="D164" i="1"/>
  <c r="C164" i="1"/>
  <c r="B164" i="1"/>
  <c r="H163" i="1"/>
  <c r="G163" i="1"/>
  <c r="F163" i="1"/>
  <c r="E163" i="1"/>
  <c r="D163" i="1"/>
  <c r="C163" i="1"/>
  <c r="B163" i="1"/>
  <c r="H162" i="1"/>
  <c r="G162" i="1"/>
  <c r="F162" i="1"/>
  <c r="E162" i="1"/>
  <c r="D162" i="1"/>
  <c r="C162" i="1"/>
  <c r="B162" i="1"/>
  <c r="H161" i="1"/>
  <c r="G161" i="1"/>
  <c r="F161" i="1"/>
  <c r="E161" i="1"/>
  <c r="D161" i="1"/>
  <c r="C161" i="1"/>
  <c r="B161" i="1"/>
  <c r="H160" i="1"/>
  <c r="G160" i="1"/>
  <c r="F160" i="1"/>
  <c r="E160" i="1"/>
  <c r="D160" i="1"/>
  <c r="C160" i="1"/>
  <c r="B160" i="1"/>
  <c r="H159" i="1"/>
  <c r="G159" i="1"/>
  <c r="F159" i="1"/>
  <c r="E159" i="1"/>
  <c r="D159" i="1"/>
  <c r="C159" i="1"/>
  <c r="B159" i="1"/>
  <c r="H158" i="1"/>
  <c r="G158" i="1"/>
  <c r="F158" i="1"/>
  <c r="E158" i="1"/>
  <c r="D158" i="1"/>
  <c r="C158" i="1"/>
  <c r="B158" i="1"/>
  <c r="H157" i="1"/>
  <c r="G157" i="1"/>
  <c r="F157" i="1"/>
  <c r="E157" i="1"/>
  <c r="D157" i="1"/>
  <c r="C157" i="1"/>
  <c r="B157" i="1"/>
  <c r="H156" i="1"/>
  <c r="G156" i="1"/>
  <c r="F156" i="1"/>
  <c r="E156" i="1"/>
  <c r="D156" i="1"/>
  <c r="C156" i="1"/>
  <c r="B156" i="1"/>
  <c r="H155" i="1"/>
  <c r="G155" i="1"/>
  <c r="F155" i="1"/>
  <c r="E155" i="1"/>
  <c r="D155" i="1"/>
  <c r="C155" i="1"/>
  <c r="B155" i="1"/>
  <c r="H154" i="1"/>
  <c r="G154" i="1"/>
  <c r="F154" i="1"/>
  <c r="E154" i="1"/>
  <c r="D154" i="1"/>
  <c r="C154" i="1"/>
  <c r="B154" i="1"/>
  <c r="H153" i="1"/>
  <c r="G153" i="1"/>
  <c r="F153" i="1"/>
  <c r="E153" i="1"/>
  <c r="D153" i="1"/>
  <c r="C153" i="1"/>
  <c r="B153" i="1"/>
  <c r="H152" i="1"/>
  <c r="G152" i="1"/>
  <c r="F152" i="1"/>
  <c r="E152" i="1"/>
  <c r="D152" i="1"/>
  <c r="C152" i="1"/>
  <c r="B152" i="1"/>
  <c r="H151" i="1"/>
  <c r="G151" i="1"/>
  <c r="F151" i="1"/>
  <c r="E151" i="1"/>
  <c r="D151" i="1"/>
  <c r="C151" i="1"/>
  <c r="B151" i="1"/>
  <c r="H150" i="1"/>
  <c r="G150" i="1"/>
  <c r="F150" i="1"/>
  <c r="E150" i="1"/>
  <c r="D150" i="1"/>
  <c r="C150" i="1"/>
  <c r="B150" i="1"/>
  <c r="H149" i="1"/>
  <c r="G149" i="1"/>
  <c r="F149" i="1"/>
  <c r="E149" i="1"/>
  <c r="D149" i="1"/>
  <c r="C149" i="1"/>
  <c r="B149" i="1"/>
  <c r="H148" i="1"/>
  <c r="G148" i="1"/>
  <c r="F148" i="1"/>
  <c r="E148" i="1"/>
  <c r="D148" i="1"/>
  <c r="C148" i="1"/>
  <c r="B148" i="1"/>
  <c r="H147" i="1"/>
  <c r="G147" i="1"/>
  <c r="F147" i="1"/>
  <c r="E147" i="1"/>
  <c r="D147" i="1"/>
  <c r="C147" i="1"/>
  <c r="B147" i="1"/>
  <c r="H146" i="1"/>
  <c r="G146" i="1"/>
  <c r="F146" i="1"/>
  <c r="E146" i="1"/>
  <c r="D146" i="1"/>
  <c r="C146" i="1"/>
  <c r="B146" i="1"/>
  <c r="H145" i="1"/>
  <c r="G145" i="1"/>
  <c r="F145" i="1"/>
  <c r="E145" i="1"/>
  <c r="D145" i="1"/>
  <c r="C145" i="1"/>
  <c r="B145" i="1"/>
  <c r="H144" i="1"/>
  <c r="G144" i="1"/>
  <c r="F144" i="1"/>
  <c r="E144" i="1"/>
  <c r="D144" i="1"/>
  <c r="C144" i="1"/>
  <c r="B144" i="1"/>
  <c r="H143" i="1"/>
  <c r="G143" i="1"/>
  <c r="F143" i="1"/>
  <c r="E143" i="1"/>
  <c r="D143" i="1"/>
  <c r="C143" i="1"/>
  <c r="B143" i="1"/>
  <c r="H142" i="1"/>
  <c r="G142" i="1"/>
  <c r="F142" i="1"/>
  <c r="E142" i="1"/>
  <c r="D142" i="1"/>
  <c r="C142" i="1"/>
  <c r="B142" i="1"/>
  <c r="H141" i="1"/>
  <c r="G141" i="1"/>
  <c r="F141" i="1"/>
  <c r="E141" i="1"/>
  <c r="D141" i="1"/>
  <c r="C141" i="1"/>
  <c r="B141" i="1"/>
  <c r="H140" i="1"/>
  <c r="G140" i="1"/>
  <c r="F140" i="1"/>
  <c r="E140" i="1"/>
  <c r="D140" i="1"/>
  <c r="C140" i="1"/>
  <c r="B140" i="1"/>
  <c r="H139" i="1"/>
  <c r="G139" i="1"/>
  <c r="F139" i="1"/>
  <c r="E139" i="1"/>
  <c r="D139" i="1"/>
  <c r="C139" i="1"/>
  <c r="B139" i="1"/>
  <c r="H137" i="1"/>
  <c r="G137" i="1"/>
  <c r="F137" i="1"/>
  <c r="E137" i="1"/>
  <c r="D137" i="1"/>
  <c r="C137" i="1"/>
  <c r="B137" i="1"/>
  <c r="H136" i="1"/>
  <c r="G136" i="1"/>
  <c r="F136" i="1"/>
  <c r="E136" i="1"/>
  <c r="D136" i="1"/>
  <c r="C136" i="1"/>
  <c r="B136" i="1"/>
  <c r="H135" i="1"/>
  <c r="G135" i="1"/>
  <c r="F135" i="1"/>
  <c r="E135" i="1"/>
  <c r="D135" i="1"/>
  <c r="C135" i="1"/>
  <c r="B135" i="1"/>
  <c r="H134" i="1"/>
  <c r="G134" i="1"/>
  <c r="F134" i="1"/>
  <c r="E134" i="1"/>
  <c r="D134" i="1"/>
  <c r="C134" i="1"/>
  <c r="B134" i="1"/>
  <c r="H133" i="1"/>
  <c r="G133" i="1"/>
  <c r="F133" i="1"/>
  <c r="E133" i="1"/>
  <c r="D133" i="1"/>
  <c r="C133" i="1"/>
  <c r="B133" i="1"/>
  <c r="H132" i="1"/>
  <c r="G132" i="1"/>
  <c r="F132" i="1"/>
  <c r="E132" i="1"/>
  <c r="D132" i="1"/>
  <c r="C132" i="1"/>
  <c r="B132" i="1"/>
  <c r="H131" i="1"/>
  <c r="G131" i="1"/>
  <c r="F131" i="1"/>
  <c r="E131" i="1"/>
  <c r="D131" i="1"/>
  <c r="C131" i="1"/>
  <c r="B131" i="1"/>
  <c r="H130" i="1"/>
  <c r="G130" i="1"/>
  <c r="F130" i="1"/>
  <c r="E130" i="1"/>
  <c r="D130" i="1"/>
  <c r="C130" i="1"/>
  <c r="B130" i="1"/>
  <c r="H129" i="1"/>
  <c r="G129" i="1"/>
  <c r="F129" i="1"/>
  <c r="E129" i="1"/>
  <c r="D129" i="1"/>
  <c r="C129" i="1"/>
  <c r="B129" i="1"/>
  <c r="H128" i="1"/>
  <c r="G128" i="1"/>
  <c r="F128" i="1"/>
  <c r="E128" i="1"/>
  <c r="D128" i="1"/>
  <c r="C128" i="1"/>
  <c r="B128" i="1"/>
  <c r="H127" i="1"/>
  <c r="G127" i="1"/>
  <c r="F127" i="1"/>
  <c r="E127" i="1"/>
  <c r="D127" i="1"/>
  <c r="C127" i="1"/>
  <c r="B127" i="1"/>
  <c r="H126" i="1"/>
  <c r="G126" i="1"/>
  <c r="F126" i="1"/>
  <c r="E126" i="1"/>
  <c r="D126" i="1"/>
  <c r="C126" i="1"/>
  <c r="B126" i="1"/>
  <c r="H125" i="1"/>
  <c r="G125" i="1"/>
  <c r="F125" i="1"/>
  <c r="E125" i="1"/>
  <c r="D125" i="1"/>
  <c r="C125" i="1"/>
  <c r="B125" i="1"/>
  <c r="H124" i="1"/>
  <c r="G124" i="1"/>
  <c r="F124" i="1"/>
  <c r="E124" i="1"/>
  <c r="D124" i="1"/>
  <c r="C124" i="1"/>
  <c r="B124" i="1"/>
  <c r="H123" i="1"/>
  <c r="G123" i="1"/>
  <c r="F123" i="1"/>
  <c r="E123" i="1"/>
  <c r="D123" i="1"/>
  <c r="C123" i="1"/>
  <c r="B123" i="1"/>
  <c r="H122" i="1"/>
  <c r="G122" i="1"/>
  <c r="F122" i="1"/>
  <c r="E122" i="1"/>
  <c r="D122" i="1"/>
  <c r="C122" i="1"/>
  <c r="B122" i="1"/>
  <c r="H121" i="1"/>
  <c r="G121" i="1"/>
  <c r="F121" i="1"/>
  <c r="E121" i="1"/>
  <c r="D121" i="1"/>
  <c r="C121" i="1"/>
  <c r="B121" i="1"/>
  <c r="H120" i="1"/>
  <c r="G120" i="1"/>
  <c r="F120" i="1"/>
  <c r="E120" i="1"/>
  <c r="D120" i="1"/>
  <c r="C120" i="1"/>
  <c r="B120" i="1"/>
  <c r="H119" i="1"/>
  <c r="G119" i="1"/>
  <c r="F119" i="1"/>
  <c r="E119" i="1"/>
  <c r="D119" i="1"/>
  <c r="C119" i="1"/>
  <c r="B119" i="1"/>
  <c r="H118" i="1"/>
  <c r="G118" i="1"/>
  <c r="F118" i="1"/>
  <c r="E118" i="1"/>
  <c r="D118" i="1"/>
  <c r="C118" i="1"/>
  <c r="B118" i="1"/>
  <c r="H117" i="1"/>
  <c r="G117" i="1"/>
  <c r="F117" i="1"/>
  <c r="E117" i="1"/>
  <c r="D117" i="1"/>
  <c r="C117" i="1"/>
  <c r="B117" i="1"/>
  <c r="H116" i="1"/>
  <c r="G116" i="1"/>
  <c r="F116" i="1"/>
  <c r="E116" i="1"/>
  <c r="D116" i="1"/>
  <c r="C116" i="1"/>
  <c r="B116" i="1"/>
  <c r="H115" i="1"/>
  <c r="G115" i="1"/>
  <c r="F115" i="1"/>
  <c r="E115" i="1"/>
  <c r="D115" i="1"/>
  <c r="C115" i="1"/>
  <c r="B115" i="1"/>
  <c r="H114" i="1"/>
  <c r="G114" i="1"/>
  <c r="F114" i="1"/>
  <c r="E114" i="1"/>
  <c r="D114" i="1"/>
  <c r="C114" i="1"/>
  <c r="B114" i="1"/>
  <c r="H113" i="1"/>
  <c r="G113" i="1"/>
  <c r="F113" i="1"/>
  <c r="E113" i="1"/>
  <c r="D113" i="1"/>
  <c r="C113" i="1"/>
  <c r="B113" i="1"/>
  <c r="H112" i="1"/>
  <c r="G112" i="1"/>
  <c r="F112" i="1"/>
  <c r="E112" i="1"/>
  <c r="D112" i="1"/>
  <c r="C112" i="1"/>
  <c r="B112" i="1"/>
  <c r="H111" i="1"/>
  <c r="G111" i="1"/>
  <c r="F111" i="1"/>
  <c r="E111" i="1"/>
  <c r="D111" i="1"/>
  <c r="C111" i="1"/>
  <c r="B111" i="1"/>
  <c r="H110" i="1"/>
  <c r="G110" i="1"/>
  <c r="F110" i="1"/>
  <c r="E110" i="1"/>
  <c r="D110" i="1"/>
  <c r="C110" i="1"/>
  <c r="B110" i="1"/>
  <c r="H109" i="1"/>
  <c r="G109" i="1"/>
  <c r="F109" i="1"/>
  <c r="E109" i="1"/>
  <c r="D109" i="1"/>
  <c r="C109" i="1"/>
  <c r="B109" i="1"/>
  <c r="H108" i="1"/>
  <c r="G108" i="1"/>
  <c r="F108" i="1"/>
  <c r="E108" i="1"/>
  <c r="D108" i="1"/>
  <c r="C108" i="1"/>
  <c r="B108" i="1"/>
  <c r="H107" i="1"/>
  <c r="G107" i="1"/>
  <c r="F107" i="1"/>
  <c r="E107" i="1"/>
  <c r="D107" i="1"/>
  <c r="C107" i="1"/>
  <c r="B107" i="1"/>
  <c r="H106" i="1"/>
  <c r="G106" i="1"/>
  <c r="F106" i="1"/>
  <c r="E106" i="1"/>
  <c r="D106" i="1"/>
  <c r="C106" i="1"/>
  <c r="B106" i="1"/>
  <c r="H105" i="1"/>
  <c r="G105" i="1"/>
  <c r="F105" i="1"/>
  <c r="E105" i="1"/>
  <c r="D105" i="1"/>
  <c r="C105" i="1"/>
  <c r="B105" i="1"/>
  <c r="H104" i="1"/>
  <c r="G104" i="1"/>
  <c r="F104" i="1"/>
  <c r="E104" i="1"/>
  <c r="D104" i="1"/>
  <c r="C104" i="1"/>
  <c r="B104" i="1"/>
  <c r="H103" i="1"/>
  <c r="G103" i="1"/>
  <c r="F103" i="1"/>
  <c r="E103" i="1"/>
  <c r="D103" i="1"/>
  <c r="C103" i="1"/>
  <c r="B103" i="1"/>
  <c r="H102" i="1"/>
  <c r="G102" i="1"/>
  <c r="F102" i="1"/>
  <c r="E102" i="1"/>
  <c r="D102" i="1"/>
  <c r="C102" i="1"/>
  <c r="B102" i="1"/>
  <c r="H101" i="1"/>
  <c r="G101" i="1"/>
  <c r="F101" i="1"/>
  <c r="E101" i="1"/>
  <c r="D101" i="1"/>
  <c r="C101" i="1"/>
  <c r="B101" i="1"/>
  <c r="H100" i="1"/>
  <c r="G100" i="1"/>
  <c r="F100" i="1"/>
  <c r="E100" i="1"/>
  <c r="D100" i="1"/>
  <c r="C100" i="1"/>
  <c r="B100" i="1"/>
  <c r="H99" i="1"/>
  <c r="G99" i="1"/>
  <c r="F99" i="1"/>
  <c r="E99" i="1"/>
  <c r="D99" i="1"/>
  <c r="C99" i="1"/>
  <c r="B99" i="1"/>
  <c r="H98" i="1"/>
  <c r="G98" i="1"/>
  <c r="F98" i="1"/>
  <c r="E98" i="1"/>
  <c r="D98" i="1"/>
  <c r="C98" i="1"/>
  <c r="B98" i="1"/>
  <c r="H97" i="1"/>
  <c r="G97" i="1"/>
  <c r="F97" i="1"/>
  <c r="E97" i="1"/>
  <c r="D97" i="1"/>
  <c r="C97" i="1"/>
  <c r="B97" i="1"/>
  <c r="H96" i="1"/>
  <c r="G96" i="1"/>
  <c r="F96" i="1"/>
  <c r="E96" i="1"/>
  <c r="D96" i="1"/>
  <c r="C96" i="1"/>
  <c r="B96" i="1"/>
  <c r="H95" i="1"/>
  <c r="G95" i="1"/>
  <c r="F95" i="1"/>
  <c r="E95" i="1"/>
  <c r="D95" i="1"/>
  <c r="C95" i="1"/>
  <c r="B95" i="1"/>
  <c r="H94" i="1"/>
  <c r="G94" i="1"/>
  <c r="F94" i="1"/>
  <c r="E94" i="1"/>
  <c r="D94" i="1"/>
  <c r="C94" i="1"/>
  <c r="B94" i="1"/>
  <c r="H93" i="1"/>
  <c r="G93" i="1"/>
  <c r="F93" i="1"/>
  <c r="E93" i="1"/>
  <c r="D93" i="1"/>
  <c r="C93" i="1"/>
  <c r="B93" i="1"/>
  <c r="H92" i="1"/>
  <c r="G92" i="1"/>
  <c r="F92" i="1"/>
  <c r="E92" i="1"/>
  <c r="D92" i="1"/>
  <c r="C92" i="1"/>
  <c r="B92" i="1"/>
  <c r="H91" i="1"/>
  <c r="G91" i="1"/>
  <c r="F91" i="1"/>
  <c r="E91" i="1"/>
  <c r="D91" i="1"/>
  <c r="C91" i="1"/>
  <c r="B91" i="1"/>
  <c r="H90" i="1"/>
  <c r="G90" i="1"/>
  <c r="F90" i="1"/>
  <c r="E90" i="1"/>
  <c r="D90" i="1"/>
  <c r="C90" i="1"/>
  <c r="B90" i="1"/>
  <c r="H89" i="1"/>
  <c r="G89" i="1"/>
  <c r="F89" i="1"/>
  <c r="E89" i="1"/>
  <c r="D89" i="1"/>
  <c r="C89" i="1"/>
  <c r="B89" i="1"/>
  <c r="H88" i="1"/>
  <c r="G88" i="1"/>
  <c r="F88" i="1"/>
  <c r="E88" i="1"/>
  <c r="D88" i="1"/>
  <c r="C88" i="1"/>
  <c r="B88" i="1"/>
  <c r="H87" i="1"/>
  <c r="G87" i="1"/>
  <c r="F87" i="1"/>
  <c r="E87" i="1"/>
  <c r="D87" i="1"/>
  <c r="C87" i="1"/>
  <c r="B87" i="1"/>
  <c r="H86" i="1"/>
  <c r="G86" i="1"/>
  <c r="F86" i="1"/>
  <c r="E86" i="1"/>
  <c r="D86" i="1"/>
  <c r="C86" i="1"/>
  <c r="B86" i="1"/>
  <c r="H85" i="1"/>
  <c r="F85" i="1"/>
  <c r="E85" i="1"/>
  <c r="D85" i="1"/>
  <c r="C85" i="1"/>
  <c r="B85" i="1"/>
  <c r="H84" i="1"/>
  <c r="G84" i="1"/>
  <c r="F84" i="1"/>
  <c r="E84" i="1"/>
  <c r="D84" i="1"/>
  <c r="C84" i="1"/>
  <c r="B84" i="1"/>
  <c r="H83" i="1"/>
  <c r="G83" i="1"/>
  <c r="F83" i="1"/>
  <c r="E83" i="1"/>
  <c r="D83" i="1"/>
  <c r="C83" i="1"/>
  <c r="B83" i="1"/>
  <c r="H82" i="1"/>
  <c r="G82" i="1"/>
  <c r="F82" i="1"/>
  <c r="E82" i="1"/>
  <c r="D82" i="1"/>
  <c r="C82" i="1"/>
  <c r="B82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H76" i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H70" i="1"/>
  <c r="G70" i="1"/>
  <c r="F70" i="1"/>
  <c r="E70" i="1"/>
  <c r="D70" i="1"/>
  <c r="C70" i="1"/>
  <c r="B70" i="1"/>
  <c r="H69" i="1"/>
  <c r="G69" i="1"/>
  <c r="F69" i="1"/>
  <c r="E69" i="1"/>
  <c r="D69" i="1"/>
  <c r="C69" i="1"/>
  <c r="B69" i="1"/>
  <c r="H68" i="1"/>
  <c r="G68" i="1"/>
  <c r="F68" i="1"/>
  <c r="E68" i="1"/>
  <c r="D68" i="1"/>
  <c r="C68" i="1"/>
  <c r="B68" i="1"/>
  <c r="H67" i="1"/>
  <c r="G67" i="1"/>
  <c r="F67" i="1"/>
  <c r="E67" i="1"/>
  <c r="D67" i="1"/>
  <c r="C67" i="1"/>
  <c r="B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F3" i="1"/>
  <c r="E3" i="1"/>
  <c r="D3" i="1"/>
  <c r="C3" i="1"/>
  <c r="B3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<sst xmlns="http://schemas.openxmlformats.org/spreadsheetml/2006/main" count="51" uniqueCount="15">
  <si>
    <t>#</t>
  </si>
  <si>
    <t>StNr</t>
  </si>
  <si>
    <t>Name</t>
  </si>
  <si>
    <t>Nation</t>
  </si>
  <si>
    <t>Club</t>
  </si>
  <si>
    <t>M | F</t>
  </si>
  <si>
    <t>Class</t>
  </si>
  <si>
    <t>Time</t>
  </si>
  <si>
    <t>A</t>
  </si>
  <si>
    <t>Münchener RSV Bayern</t>
  </si>
  <si>
    <t>MÜLLNER Roman</t>
  </si>
  <si>
    <t>GER</t>
  </si>
  <si>
    <t>M</t>
  </si>
  <si>
    <t>MM H</t>
  </si>
  <si>
    <t xml:space="preserve">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</si>
</sst>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.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164" fontId="3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/>
    <xf numFmtId="164" fontId="3" fillId="0" borderId="2" xfId="0" applyNumberFormat="1" applyFont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164" fontId="7" fillId="0" borderId="0" xfId="0" applyNumberFormat="1" applyFont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164" fontId="9" fillId="0" borderId="0" xfId="0" applyNumberFormat="1" applyFont="1"/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/>
    <xf numFmtId="164" fontId="11" fillId="0" borderId="0" xfId="0" applyNumberFormat="1" applyFont="1"/>
    <xf numFmtId="0" fontId="0" fillId="0" borderId="0" xfId="0" applyFont="1" applyAlignment="1">
      <alignment horizontal="center"/>
    </xf>
  </cellXfs>
  <cellStyles count="1">
    <cellStyle name="Standard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lly%20Koska\Documents\Outlook-Dateien\Rudern\Ergebnisse\Ergebnisse%202017\Ergebnisse%20ALLES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lly%20Koska\Documents\Outlook-Dateien\Rudern\Ergebnisse\Ergebnisse%202017\Ergebnisse%20KORRIGIERT%20%20ALL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liste"/>
      <sheetName val="Einlaufzeiten"/>
      <sheetName val="Startzeiten"/>
      <sheetName val="Ergebnis Alle"/>
      <sheetName val="Ergebnis Klassen"/>
      <sheetName val="Ergebnis M W"/>
      <sheetName val="Ergebnisse Team"/>
      <sheetName val="Einlaufliste"/>
      <sheetName val="Ergebnis Team"/>
    </sheetNames>
    <sheetDataSet>
      <sheetData sheetId="0">
        <row r="4">
          <cell r="D4">
            <v>1</v>
          </cell>
          <cell r="E4" t="str">
            <v>GöRITZER Ingo</v>
          </cell>
          <cell r="F4" t="str">
            <v>RV Albatros</v>
          </cell>
          <cell r="G4" t="str">
            <v>AUT</v>
          </cell>
          <cell r="H4" t="str">
            <v>MM I</v>
          </cell>
          <cell r="J4" t="str">
            <v>M</v>
          </cell>
          <cell r="Q4">
            <v>8.8822546296296323E-2</v>
          </cell>
        </row>
        <row r="5">
          <cell r="D5">
            <v>2</v>
          </cell>
          <cell r="E5" t="str">
            <v>PERCHERMEIER Wolfgang</v>
          </cell>
          <cell r="F5" t="str">
            <v>Münchener RSV Bayern</v>
          </cell>
          <cell r="G5" t="str">
            <v>GER</v>
          </cell>
          <cell r="H5" t="str">
            <v>MM J</v>
          </cell>
          <cell r="J5" t="str">
            <v>M</v>
          </cell>
          <cell r="Q5">
            <v>8.6568425925925896E-2</v>
          </cell>
        </row>
        <row r="6">
          <cell r="D6">
            <v>3</v>
          </cell>
          <cell r="E6" t="str">
            <v>FRISCH Walter</v>
          </cell>
          <cell r="F6" t="str">
            <v>Münchener RSV Bayern</v>
          </cell>
          <cell r="G6" t="str">
            <v>GER</v>
          </cell>
          <cell r="H6" t="str">
            <v>MM J</v>
          </cell>
          <cell r="J6" t="str">
            <v>M</v>
          </cell>
          <cell r="Q6">
            <v>7.1709270833333394E-2</v>
          </cell>
        </row>
        <row r="7">
          <cell r="D7">
            <v>4</v>
          </cell>
          <cell r="E7" t="str">
            <v>MUEHLBOECK Alfred</v>
          </cell>
          <cell r="F7" t="str">
            <v>RV WIKING LINZ</v>
          </cell>
          <cell r="G7" t="str">
            <v>AUT</v>
          </cell>
          <cell r="H7" t="str">
            <v>MM J</v>
          </cell>
          <cell r="J7" t="str">
            <v>M</v>
          </cell>
          <cell r="Q7">
            <v>7.186283564814816E-2</v>
          </cell>
        </row>
        <row r="8">
          <cell r="D8">
            <v>5</v>
          </cell>
          <cell r="E8" t="str">
            <v>PERCHERMEIER Christa H.</v>
          </cell>
          <cell r="F8" t="str">
            <v>Münchener RSV Bayern</v>
          </cell>
          <cell r="G8" t="str">
            <v>GER</v>
          </cell>
          <cell r="H8" t="str">
            <v>MW G</v>
          </cell>
          <cell r="J8" t="str">
            <v>F</v>
          </cell>
          <cell r="Q8">
            <v>7.3098055555555652E-2</v>
          </cell>
        </row>
        <row r="9">
          <cell r="D9">
            <v>6</v>
          </cell>
          <cell r="E9" t="str">
            <v>BARACS Éva</v>
          </cell>
          <cell r="F9" t="str">
            <v>Külker EK</v>
          </cell>
          <cell r="G9" t="str">
            <v>HUN</v>
          </cell>
          <cell r="H9" t="str">
            <v>MW G</v>
          </cell>
          <cell r="J9" t="str">
            <v>F</v>
          </cell>
          <cell r="Q9">
            <v>7.6197754629629688E-2</v>
          </cell>
        </row>
        <row r="10">
          <cell r="D10">
            <v>7</v>
          </cell>
          <cell r="E10" t="str">
            <v>BüTTNER Gerlinde</v>
          </cell>
          <cell r="F10" t="str">
            <v>RV STAW</v>
          </cell>
          <cell r="G10" t="str">
            <v>AUT</v>
          </cell>
          <cell r="H10" t="str">
            <v>MW H</v>
          </cell>
          <cell r="J10" t="str">
            <v>F</v>
          </cell>
          <cell r="Q10">
            <v>6.5157685185185221E-2</v>
          </cell>
        </row>
        <row r="11">
          <cell r="D11">
            <v>8</v>
          </cell>
          <cell r="E11" t="str">
            <v>JARMY Miklos</v>
          </cell>
          <cell r="F11" t="str">
            <v>MTK Budapest</v>
          </cell>
          <cell r="G11" t="str">
            <v>HUN</v>
          </cell>
          <cell r="H11" t="str">
            <v>MM I</v>
          </cell>
          <cell r="J11" t="str">
            <v>M</v>
          </cell>
          <cell r="Q11">
            <v>7.1760150462962968E-2</v>
          </cell>
        </row>
        <row r="12">
          <cell r="D12">
            <v>9</v>
          </cell>
          <cell r="E12" t="str">
            <v>JELINEK Walter</v>
          </cell>
          <cell r="F12" t="str">
            <v>WRV Donauhort</v>
          </cell>
          <cell r="G12" t="str">
            <v>AUT</v>
          </cell>
          <cell r="H12" t="str">
            <v>MM I</v>
          </cell>
          <cell r="J12" t="str">
            <v>M</v>
          </cell>
          <cell r="Q12">
            <v>6.5642893518518541E-2</v>
          </cell>
        </row>
        <row r="13">
          <cell r="D13">
            <v>11</v>
          </cell>
          <cell r="E13" t="str">
            <v>HUSZáR Tamás</v>
          </cell>
          <cell r="F13" t="str">
            <v>Arrabona Evezös Klub</v>
          </cell>
          <cell r="G13" t="str">
            <v>HUN</v>
          </cell>
          <cell r="H13" t="str">
            <v>JM B</v>
          </cell>
          <cell r="J13" t="str">
            <v>M</v>
          </cell>
          <cell r="Q13">
            <v>6.6892627314814823E-2</v>
          </cell>
        </row>
        <row r="15">
          <cell r="D15">
            <v>13</v>
          </cell>
          <cell r="E15" t="str">
            <v>SZABO Gabor</v>
          </cell>
          <cell r="F15" t="str">
            <v>Szegedi VE</v>
          </cell>
          <cell r="G15" t="str">
            <v>HUN</v>
          </cell>
          <cell r="H15" t="str">
            <v>JM B</v>
          </cell>
          <cell r="J15" t="str">
            <v>M</v>
          </cell>
          <cell r="Q15">
            <v>5.1787407407407393E-2</v>
          </cell>
        </row>
        <row r="17">
          <cell r="D17">
            <v>15</v>
          </cell>
          <cell r="E17" t="str">
            <v>SCHACHT Katharina</v>
          </cell>
          <cell r="F17" t="str">
            <v>Münchener RSV Bayern</v>
          </cell>
          <cell r="G17" t="str">
            <v>GER</v>
          </cell>
          <cell r="H17" t="str">
            <v>JW B</v>
          </cell>
          <cell r="J17" t="str">
            <v>F</v>
          </cell>
          <cell r="Q17">
            <v>5.6206284722222222E-2</v>
          </cell>
        </row>
        <row r="18">
          <cell r="D18">
            <v>16</v>
          </cell>
          <cell r="E18" t="str">
            <v>PAJOR Krisztián</v>
          </cell>
          <cell r="F18" t="str">
            <v>Külker EK</v>
          </cell>
          <cell r="G18" t="str">
            <v>HUN</v>
          </cell>
          <cell r="H18" t="str">
            <v>JM B</v>
          </cell>
          <cell r="J18" t="str">
            <v>M</v>
          </cell>
          <cell r="Q18">
            <v>4.9276423611111064E-2</v>
          </cell>
        </row>
        <row r="19">
          <cell r="D19">
            <v>17</v>
          </cell>
          <cell r="E19" t="str">
            <v>DAKA Zsofia</v>
          </cell>
          <cell r="F19" t="str">
            <v>Szegedi VE</v>
          </cell>
          <cell r="G19" t="str">
            <v>HUN</v>
          </cell>
          <cell r="H19" t="str">
            <v>JW B</v>
          </cell>
          <cell r="J19" t="str">
            <v>F</v>
          </cell>
          <cell r="Q19">
            <v>5.6669074074074066E-2</v>
          </cell>
        </row>
        <row r="20">
          <cell r="D20">
            <v>18</v>
          </cell>
          <cell r="E20" t="str">
            <v>KIRALY Miklos</v>
          </cell>
          <cell r="F20" t="str">
            <v>Szegedi VE</v>
          </cell>
          <cell r="G20" t="str">
            <v>HUN</v>
          </cell>
          <cell r="H20" t="str">
            <v>JM B</v>
          </cell>
          <cell r="J20" t="str">
            <v>M</v>
          </cell>
          <cell r="Q20">
            <v>5.2339699074073986E-2</v>
          </cell>
        </row>
        <row r="22">
          <cell r="D22">
            <v>20</v>
          </cell>
          <cell r="E22" t="str">
            <v>RAKONCZAI Peter</v>
          </cell>
          <cell r="F22" t="str">
            <v>Szegedi VE</v>
          </cell>
          <cell r="G22" t="str">
            <v>HUN</v>
          </cell>
          <cell r="H22" t="str">
            <v>JM B</v>
          </cell>
          <cell r="J22" t="str">
            <v>M</v>
          </cell>
          <cell r="Q22">
            <v>5.2360960648148103E-2</v>
          </cell>
        </row>
        <row r="23">
          <cell r="D23">
            <v>21</v>
          </cell>
          <cell r="E23" t="str">
            <v xml:space="preserve">RIEDEL Martin </v>
          </cell>
          <cell r="F23" t="str">
            <v>RV Nautilus Klagenfurt</v>
          </cell>
          <cell r="G23" t="str">
            <v>AUT</v>
          </cell>
          <cell r="H23" t="str">
            <v>JM B</v>
          </cell>
          <cell r="J23" t="str">
            <v>M</v>
          </cell>
          <cell r="Q23">
            <v>5.0511585648148061E-2</v>
          </cell>
        </row>
        <row r="24">
          <cell r="D24">
            <v>22</v>
          </cell>
          <cell r="E24" t="str">
            <v>JANDOVA Barbora</v>
          </cell>
          <cell r="F24" t="str">
            <v>VKO Louny</v>
          </cell>
          <cell r="G24" t="str">
            <v>CZE</v>
          </cell>
          <cell r="H24" t="str">
            <v>JW A</v>
          </cell>
          <cell r="J24" t="str">
            <v>F</v>
          </cell>
          <cell r="Q24">
            <v>5.9118796296296239E-2</v>
          </cell>
        </row>
        <row r="25">
          <cell r="D25">
            <v>23</v>
          </cell>
          <cell r="E25" t="str">
            <v>DEHLFING Florian</v>
          </cell>
          <cell r="F25" t="str">
            <v>Münchener RSV Bayern</v>
          </cell>
          <cell r="G25" t="str">
            <v>GER</v>
          </cell>
          <cell r="H25" t="str">
            <v>JM A</v>
          </cell>
          <cell r="J25" t="str">
            <v>M</v>
          </cell>
          <cell r="Q25">
            <v>5.0077685185185183E-2</v>
          </cell>
        </row>
        <row r="26">
          <cell r="D26">
            <v>24</v>
          </cell>
          <cell r="E26" t="str">
            <v>ELSINGA Frank</v>
          </cell>
          <cell r="F26" t="str">
            <v>Münchener RSV Bayern</v>
          </cell>
          <cell r="G26" t="str">
            <v>GER</v>
          </cell>
          <cell r="H26" t="str">
            <v>JM A</v>
          </cell>
          <cell r="J26" t="str">
            <v>M</v>
          </cell>
          <cell r="Q26">
            <v>5.249975694444442E-2</v>
          </cell>
        </row>
        <row r="27">
          <cell r="D27">
            <v>25</v>
          </cell>
          <cell r="E27" t="str">
            <v>HASE Robin</v>
          </cell>
          <cell r="F27" t="str">
            <v>Ruder Club am Lech Kaufering e.V.</v>
          </cell>
          <cell r="G27" t="str">
            <v>GER</v>
          </cell>
          <cell r="H27" t="str">
            <v>JM A</v>
          </cell>
          <cell r="J27" t="str">
            <v>M</v>
          </cell>
          <cell r="Q27">
            <v>5.5952881944444477E-2</v>
          </cell>
        </row>
        <row r="28">
          <cell r="D28">
            <v>26</v>
          </cell>
          <cell r="E28" t="str">
            <v>REGő Székely</v>
          </cell>
          <cell r="F28" t="str">
            <v>Budapest Evezős Egyesület</v>
          </cell>
          <cell r="G28" t="str">
            <v>HUN</v>
          </cell>
          <cell r="H28" t="str">
            <v>JM A</v>
          </cell>
          <cell r="J28" t="str">
            <v>M</v>
          </cell>
          <cell r="Q28">
            <v>6.129229166666661E-2</v>
          </cell>
        </row>
        <row r="29">
          <cell r="D29">
            <v>27</v>
          </cell>
          <cell r="E29" t="str">
            <v>ROZMARING Flóra</v>
          </cell>
          <cell r="F29" t="str">
            <v>Budapest Evezős Egyesület</v>
          </cell>
          <cell r="G29" t="str">
            <v>HUN</v>
          </cell>
          <cell r="H29" t="str">
            <v>JW A</v>
          </cell>
          <cell r="J29" t="str">
            <v>F</v>
          </cell>
          <cell r="Q29">
            <v>5.8706284722222168E-2</v>
          </cell>
        </row>
        <row r="30">
          <cell r="D30">
            <v>28</v>
          </cell>
          <cell r="E30" t="str">
            <v>SZABó Ákos</v>
          </cell>
          <cell r="F30" t="str">
            <v>Budapest Evezős Egyesület</v>
          </cell>
          <cell r="G30" t="str">
            <v>HUN</v>
          </cell>
          <cell r="H30" t="str">
            <v>JM A</v>
          </cell>
          <cell r="J30" t="str">
            <v>M</v>
          </cell>
          <cell r="Q30">
            <v>5.3141203703703677E-2</v>
          </cell>
        </row>
        <row r="31">
          <cell r="D31">
            <v>29</v>
          </cell>
          <cell r="E31" t="str">
            <v>CSEH Vilmos</v>
          </cell>
          <cell r="F31" t="str">
            <v>Külker EK</v>
          </cell>
          <cell r="G31" t="str">
            <v>HUN</v>
          </cell>
          <cell r="H31" t="str">
            <v>JM A</v>
          </cell>
          <cell r="J31" t="str">
            <v>M</v>
          </cell>
          <cell r="Q31">
            <v>5.1189097222222202E-2</v>
          </cell>
        </row>
        <row r="32">
          <cell r="D32">
            <v>30</v>
          </cell>
          <cell r="E32" t="str">
            <v>TALPOS Norbert</v>
          </cell>
          <cell r="F32" t="str">
            <v>Külker EK</v>
          </cell>
          <cell r="G32" t="str">
            <v>HUN</v>
          </cell>
          <cell r="H32" t="str">
            <v>JM A</v>
          </cell>
          <cell r="J32" t="str">
            <v>M</v>
          </cell>
          <cell r="Q32">
            <v>5.4771527777777718E-2</v>
          </cell>
        </row>
        <row r="33">
          <cell r="D33">
            <v>31</v>
          </cell>
          <cell r="E33" t="str">
            <v>KIRALY Csaba</v>
          </cell>
          <cell r="F33" t="str">
            <v>Szegedi VE</v>
          </cell>
          <cell r="G33" t="str">
            <v>HUN</v>
          </cell>
          <cell r="H33" t="str">
            <v>JM A</v>
          </cell>
          <cell r="J33" t="str">
            <v>M</v>
          </cell>
          <cell r="Q33">
            <v>5.0690081018518462E-2</v>
          </cell>
        </row>
        <row r="34">
          <cell r="D34">
            <v>32</v>
          </cell>
          <cell r="E34" t="str">
            <v>KUNSTAR Mark</v>
          </cell>
          <cell r="F34" t="str">
            <v>Szegedi VE</v>
          </cell>
          <cell r="G34" t="str">
            <v>HUN</v>
          </cell>
          <cell r="H34" t="str">
            <v>JM A</v>
          </cell>
          <cell r="J34" t="str">
            <v>M</v>
          </cell>
          <cell r="Q34">
            <v>5.0584097222222124E-2</v>
          </cell>
        </row>
        <row r="35">
          <cell r="D35">
            <v>33</v>
          </cell>
          <cell r="E35" t="str">
            <v>TARI Kitti</v>
          </cell>
          <cell r="F35" t="str">
            <v>Szegedi VE</v>
          </cell>
          <cell r="G35" t="str">
            <v>HUN</v>
          </cell>
          <cell r="H35" t="str">
            <v>JW A</v>
          </cell>
          <cell r="J35" t="str">
            <v>F</v>
          </cell>
          <cell r="Q35">
            <v>5.7896562499999971E-2</v>
          </cell>
        </row>
        <row r="36">
          <cell r="D36">
            <v>34</v>
          </cell>
          <cell r="E36" t="str">
            <v>BLAHA Petr</v>
          </cell>
          <cell r="F36" t="str">
            <v>VKO Louny</v>
          </cell>
          <cell r="G36" t="str">
            <v>CZE</v>
          </cell>
          <cell r="H36" t="str">
            <v>JM A</v>
          </cell>
          <cell r="J36" t="str">
            <v>M</v>
          </cell>
          <cell r="Q36">
            <v>5.3802754629629579E-2</v>
          </cell>
        </row>
        <row r="37">
          <cell r="D37">
            <v>35</v>
          </cell>
          <cell r="E37" t="str">
            <v>LESKO Jan</v>
          </cell>
          <cell r="F37" t="str">
            <v>VKO Louny</v>
          </cell>
          <cell r="G37" t="str">
            <v>CZE</v>
          </cell>
          <cell r="H37" t="str">
            <v>JM A</v>
          </cell>
          <cell r="J37" t="str">
            <v>M</v>
          </cell>
          <cell r="Q37">
            <v>5.2744467592592548E-2</v>
          </cell>
        </row>
        <row r="38">
          <cell r="D38">
            <v>36</v>
          </cell>
          <cell r="E38" t="str">
            <v>HARTENBERGER Martin</v>
          </cell>
          <cell r="F38" t="str">
            <v>Münchener RSV Bayern</v>
          </cell>
          <cell r="G38" t="str">
            <v>GER</v>
          </cell>
          <cell r="H38" t="str">
            <v>JM A</v>
          </cell>
          <cell r="J38" t="str">
            <v>M</v>
          </cell>
          <cell r="Q38">
            <v>5.4099444444444367E-2</v>
          </cell>
        </row>
        <row r="39">
          <cell r="D39">
            <v>37</v>
          </cell>
          <cell r="E39" t="str">
            <v>BENDA Orsolya</v>
          </cell>
          <cell r="F39" t="str">
            <v>Külker EK</v>
          </cell>
          <cell r="G39" t="str">
            <v>HUN</v>
          </cell>
          <cell r="H39" t="str">
            <v>JW A</v>
          </cell>
          <cell r="J39" t="str">
            <v>F</v>
          </cell>
          <cell r="Q39">
            <v>5.4898101851851844E-2</v>
          </cell>
        </row>
        <row r="41">
          <cell r="D41">
            <v>39</v>
          </cell>
          <cell r="E41" t="str">
            <v>BRESCHAN Alexandra</v>
          </cell>
          <cell r="F41" t="str">
            <v>RV Albatros</v>
          </cell>
          <cell r="G41" t="str">
            <v>AUT</v>
          </cell>
          <cell r="H41" t="str">
            <v>JW A</v>
          </cell>
          <cell r="J41" t="str">
            <v>F</v>
          </cell>
          <cell r="Q41">
            <v>5.3863865740740757E-2</v>
          </cell>
        </row>
        <row r="43">
          <cell r="D43">
            <v>42</v>
          </cell>
          <cell r="E43" t="str">
            <v>GYőZő Horváth</v>
          </cell>
          <cell r="F43" t="str">
            <v>Budapesti Evezős Egyesület</v>
          </cell>
          <cell r="G43" t="str">
            <v>HUN</v>
          </cell>
          <cell r="H43" t="str">
            <v>B M</v>
          </cell>
          <cell r="J43" t="str">
            <v>M</v>
          </cell>
          <cell r="Q43">
            <v>6.0840462962962916E-2</v>
          </cell>
        </row>
        <row r="44">
          <cell r="D44">
            <v>43</v>
          </cell>
          <cell r="E44" t="str">
            <v>FERCH Bastian</v>
          </cell>
          <cell r="F44" t="str">
            <v>RV Nautilus Klagenfurt</v>
          </cell>
          <cell r="G44" t="str">
            <v>AUT</v>
          </cell>
          <cell r="H44" t="str">
            <v>B M</v>
          </cell>
          <cell r="J44" t="str">
            <v>M</v>
          </cell>
          <cell r="Q44">
            <v>4.998040509259255E-2</v>
          </cell>
        </row>
        <row r="46">
          <cell r="D46">
            <v>45</v>
          </cell>
          <cell r="E46" t="str">
            <v>BAYERLEIN Maximilian</v>
          </cell>
          <cell r="F46" t="str">
            <v>Münchener RSV Bayern</v>
          </cell>
          <cell r="G46" t="str">
            <v>GER</v>
          </cell>
          <cell r="H46" t="str">
            <v>B M</v>
          </cell>
          <cell r="J46" t="str">
            <v>M</v>
          </cell>
          <cell r="Q46">
            <v>5.5097071759259209E-2</v>
          </cell>
        </row>
        <row r="47">
          <cell r="D47">
            <v>46</v>
          </cell>
          <cell r="E47" t="str">
            <v>HORSTMANN Janis</v>
          </cell>
          <cell r="F47" t="str">
            <v>Münchener RSV Bayern</v>
          </cell>
          <cell r="G47" t="str">
            <v>GER</v>
          </cell>
          <cell r="H47" t="str">
            <v>B M</v>
          </cell>
          <cell r="J47" t="str">
            <v>M</v>
          </cell>
          <cell r="Q47">
            <v>5.0774629629629586E-2</v>
          </cell>
        </row>
        <row r="48">
          <cell r="D48">
            <v>47</v>
          </cell>
          <cell r="E48" t="str">
            <v>MUCSI Georg</v>
          </cell>
          <cell r="F48" t="str">
            <v>Budapest Evezős Egyesület</v>
          </cell>
          <cell r="G48" t="str">
            <v>HUN</v>
          </cell>
          <cell r="H48" t="str">
            <v>B M</v>
          </cell>
          <cell r="J48" t="str">
            <v>M</v>
          </cell>
          <cell r="Q48">
            <v>5.4376562499999948E-2</v>
          </cell>
        </row>
        <row r="49">
          <cell r="D49">
            <v>48</v>
          </cell>
          <cell r="E49" t="str">
            <v>ZWöLFER Jakob</v>
          </cell>
          <cell r="F49" t="str">
            <v>RV STAW</v>
          </cell>
          <cell r="G49" t="str">
            <v>AUT</v>
          </cell>
          <cell r="H49" t="str">
            <v>B M</v>
          </cell>
          <cell r="J49" t="str">
            <v>M</v>
          </cell>
          <cell r="Q49">
            <v>4.4776828703703642E-2</v>
          </cell>
        </row>
        <row r="52">
          <cell r="D52">
            <v>51</v>
          </cell>
          <cell r="E52" t="str">
            <v>LáTRáNYI Péter Krisztián</v>
          </cell>
          <cell r="F52" t="str">
            <v>Arrabona Evezös Klub</v>
          </cell>
          <cell r="G52" t="str">
            <v>HUN</v>
          </cell>
          <cell r="H52" t="str">
            <v>B M</v>
          </cell>
          <cell r="J52" t="str">
            <v>M</v>
          </cell>
          <cell r="Q52">
            <v>6.6443043981481431E-2</v>
          </cell>
        </row>
        <row r="53">
          <cell r="D53">
            <v>52</v>
          </cell>
          <cell r="E53" t="str">
            <v>AUERBACH Jörg</v>
          </cell>
          <cell r="F53" t="str">
            <v>1. Steirischer Ruderclub Ausseerland</v>
          </cell>
          <cell r="G53" t="str">
            <v>AUT</v>
          </cell>
          <cell r="H53" t="str">
            <v>B M</v>
          </cell>
          <cell r="J53" t="str">
            <v>M</v>
          </cell>
          <cell r="Q53">
            <v>4.9550358796296268E-2</v>
          </cell>
        </row>
        <row r="54">
          <cell r="D54">
            <v>53</v>
          </cell>
          <cell r="E54" t="str">
            <v>KUCERA Jan</v>
          </cell>
          <cell r="F54" t="str">
            <v>VKO Louny</v>
          </cell>
          <cell r="G54" t="str">
            <v>CZE</v>
          </cell>
          <cell r="H54" t="str">
            <v>B M</v>
          </cell>
          <cell r="J54" t="str">
            <v>M</v>
          </cell>
          <cell r="Q54">
            <v>5.9389247685185109E-2</v>
          </cell>
        </row>
        <row r="55">
          <cell r="D55">
            <v>54</v>
          </cell>
          <cell r="E55" t="str">
            <v>MORITZ Katharina</v>
          </cell>
          <cell r="F55" t="str">
            <v>RV Albatros</v>
          </cell>
          <cell r="G55" t="str">
            <v>ITA</v>
          </cell>
          <cell r="H55" t="str">
            <v>B W</v>
          </cell>
          <cell r="J55" t="str">
            <v>F</v>
          </cell>
          <cell r="Q55">
            <v>5.945607638888889E-2</v>
          </cell>
        </row>
        <row r="56">
          <cell r="D56">
            <v>55</v>
          </cell>
          <cell r="E56" t="str">
            <v>GADáNYI Zoltána</v>
          </cell>
          <cell r="F56" t="str">
            <v>Külker EK</v>
          </cell>
          <cell r="G56" t="str">
            <v>HUN</v>
          </cell>
          <cell r="H56" t="str">
            <v>B W</v>
          </cell>
          <cell r="J56" t="str">
            <v>F</v>
          </cell>
          <cell r="Q56">
            <v>5.0293703703703618E-2</v>
          </cell>
        </row>
        <row r="57">
          <cell r="D57">
            <v>56</v>
          </cell>
          <cell r="E57" t="str">
            <v>SVAB Dorottya</v>
          </cell>
          <cell r="F57" t="str">
            <v>Budapest Evezős Egyesület</v>
          </cell>
          <cell r="G57" t="str">
            <v>HUN</v>
          </cell>
          <cell r="H57" t="str">
            <v xml:space="preserve"> A W</v>
          </cell>
          <cell r="J57" t="str">
            <v>F</v>
          </cell>
          <cell r="Q57">
            <v>5.5247534722222269E-2</v>
          </cell>
        </row>
        <row r="58">
          <cell r="D58">
            <v>57</v>
          </cell>
          <cell r="E58" t="str">
            <v>PéTERVáRI-MOLNáR Bendegúz</v>
          </cell>
          <cell r="F58" t="str">
            <v>Budapest Evezős Egyesület</v>
          </cell>
          <cell r="G58" t="str">
            <v>HUN</v>
          </cell>
          <cell r="J58" t="str">
            <v>M</v>
          </cell>
          <cell r="Q58">
            <v>4.6296365740740641E-2</v>
          </cell>
        </row>
        <row r="59">
          <cell r="D59">
            <v>58</v>
          </cell>
          <cell r="E59" t="str">
            <v>MESZLENYI Zolt</v>
          </cell>
          <cell r="F59" t="str">
            <v>Szegedi VE</v>
          </cell>
          <cell r="G59" t="str">
            <v>HUN</v>
          </cell>
          <cell r="H59" t="str">
            <v>B M</v>
          </cell>
          <cell r="J59" t="str">
            <v>M</v>
          </cell>
          <cell r="Q59">
            <v>5.2751342592592565E-2</v>
          </cell>
        </row>
        <row r="60">
          <cell r="D60">
            <v>59</v>
          </cell>
          <cell r="E60" t="str">
            <v>GIRALDI Martina</v>
          </cell>
          <cell r="F60" t="str">
            <v>Società Ginnastica Triestina Nautica</v>
          </cell>
          <cell r="G60" t="str">
            <v>ITA</v>
          </cell>
          <cell r="H60" t="str">
            <v>MW A</v>
          </cell>
          <cell r="J60" t="str">
            <v>F</v>
          </cell>
          <cell r="Q60">
            <v>5.7612083333333286E-2</v>
          </cell>
        </row>
        <row r="62">
          <cell r="D62">
            <v>61</v>
          </cell>
          <cell r="E62" t="str">
            <v>Vorhauer Claudia</v>
          </cell>
          <cell r="F62" t="str">
            <v>WRC Pirat</v>
          </cell>
          <cell r="G62" t="str">
            <v>AUT</v>
          </cell>
          <cell r="H62" t="str">
            <v>MW A</v>
          </cell>
          <cell r="J62" t="str">
            <v>F</v>
          </cell>
          <cell r="Q62">
            <v>6.4099317129629629E-2</v>
          </cell>
        </row>
        <row r="63">
          <cell r="D63">
            <v>62</v>
          </cell>
          <cell r="E63" t="str">
            <v>FEHERVARI Imre</v>
          </cell>
          <cell r="F63" t="str">
            <v>Arrabona Evezös Klub</v>
          </cell>
          <cell r="G63" t="str">
            <v>HUN</v>
          </cell>
          <cell r="H63" t="str">
            <v>B M</v>
          </cell>
          <cell r="J63" t="str">
            <v>M</v>
          </cell>
          <cell r="Q63">
            <v>5.3528067129629597E-2</v>
          </cell>
        </row>
        <row r="64">
          <cell r="D64">
            <v>63</v>
          </cell>
          <cell r="E64" t="str">
            <v>MANTLER Georg</v>
          </cell>
          <cell r="F64" t="str">
            <v>Steiner Ruder Club</v>
          </cell>
          <cell r="G64" t="str">
            <v>AUT</v>
          </cell>
          <cell r="H64" t="str">
            <v>MM A</v>
          </cell>
          <cell r="J64" t="str">
            <v>M</v>
          </cell>
          <cell r="Q64">
            <v>5.1455057870370358E-2</v>
          </cell>
        </row>
        <row r="65">
          <cell r="D65">
            <v>64</v>
          </cell>
          <cell r="E65" t="str">
            <v>KLIKOVITS Roman</v>
          </cell>
          <cell r="F65" t="str">
            <v>WRK Argonauten</v>
          </cell>
          <cell r="G65" t="str">
            <v>AUT</v>
          </cell>
          <cell r="H65" t="str">
            <v>MM A</v>
          </cell>
          <cell r="J65" t="str">
            <v>M</v>
          </cell>
          <cell r="Q65">
            <v>5.6261053240740766E-2</v>
          </cell>
        </row>
        <row r="66">
          <cell r="D66">
            <v>65</v>
          </cell>
          <cell r="E66" t="str">
            <v>HUJA Vitezslav</v>
          </cell>
          <cell r="F66" t="str">
            <v>VK Slavia Praha</v>
          </cell>
          <cell r="G66" t="str">
            <v>CZE</v>
          </cell>
          <cell r="H66" t="str">
            <v>MM A</v>
          </cell>
          <cell r="J66" t="str">
            <v>M</v>
          </cell>
          <cell r="Q66">
            <v>4.8501273148148172E-2</v>
          </cell>
        </row>
        <row r="67">
          <cell r="D67">
            <v>66</v>
          </cell>
          <cell r="E67" t="str">
            <v>FROLIK Jan</v>
          </cell>
          <cell r="F67" t="str">
            <v>VK Smichov</v>
          </cell>
          <cell r="G67" t="str">
            <v>CZE</v>
          </cell>
          <cell r="H67" t="str">
            <v>MM A</v>
          </cell>
          <cell r="J67" t="str">
            <v>M</v>
          </cell>
          <cell r="Q67">
            <v>5.2053958333333317E-2</v>
          </cell>
        </row>
        <row r="68">
          <cell r="D68">
            <v>67</v>
          </cell>
          <cell r="E68" t="str">
            <v>MEISTER Florian</v>
          </cell>
          <cell r="F68" t="str">
            <v>WRC Pirat</v>
          </cell>
          <cell r="G68" t="str">
            <v>AUT</v>
          </cell>
          <cell r="H68" t="str">
            <v>MM A</v>
          </cell>
          <cell r="J68" t="str">
            <v>M</v>
          </cell>
          <cell r="Q68">
            <v>5.1568576388888843E-2</v>
          </cell>
        </row>
        <row r="69">
          <cell r="D69">
            <v>68</v>
          </cell>
          <cell r="E69" t="str">
            <v>MANSTETTEN Paul</v>
          </cell>
          <cell r="F69" t="str">
            <v>WRK Argonauten</v>
          </cell>
          <cell r="G69" t="str">
            <v>GER</v>
          </cell>
          <cell r="H69" t="str">
            <v>MM A</v>
          </cell>
          <cell r="J69" t="str">
            <v>M</v>
          </cell>
          <cell r="Q69">
            <v>5.4013993055555487E-2</v>
          </cell>
        </row>
        <row r="70">
          <cell r="D70">
            <v>69</v>
          </cell>
          <cell r="E70" t="str">
            <v>MURLASITS Thomas</v>
          </cell>
          <cell r="F70" t="str">
            <v>WRC Pirat</v>
          </cell>
          <cell r="G70" t="str">
            <v>AUT</v>
          </cell>
          <cell r="H70" t="str">
            <v>MM A</v>
          </cell>
          <cell r="J70" t="str">
            <v>M</v>
          </cell>
          <cell r="Q70">
            <v>5.61289699074074E-2</v>
          </cell>
        </row>
        <row r="71">
          <cell r="D71">
            <v>70</v>
          </cell>
          <cell r="E71" t="str">
            <v>PILZ Johannes</v>
          </cell>
          <cell r="F71" t="str">
            <v>WRC Pirat</v>
          </cell>
          <cell r="G71" t="str">
            <v>AUT</v>
          </cell>
          <cell r="H71" t="str">
            <v>MM A</v>
          </cell>
          <cell r="J71" t="str">
            <v>M</v>
          </cell>
          <cell r="Q71">
            <v>5.045603009259253E-2</v>
          </cell>
        </row>
        <row r="72">
          <cell r="D72">
            <v>71</v>
          </cell>
          <cell r="E72" t="str">
            <v>COOKE Tristan</v>
          </cell>
          <cell r="F72" t="str">
            <v>Ruder Club am Lech Kaufering e.V.</v>
          </cell>
          <cell r="G72" t="str">
            <v>GER</v>
          </cell>
          <cell r="H72" t="str">
            <v>MM A</v>
          </cell>
          <cell r="J72" t="str">
            <v>M</v>
          </cell>
          <cell r="Q72">
            <v>5.2674641203703743E-2</v>
          </cell>
        </row>
        <row r="73">
          <cell r="D73">
            <v>72</v>
          </cell>
          <cell r="E73" t="str">
            <v>ISELOR Stefan</v>
          </cell>
          <cell r="F73" t="str">
            <v>RV Wiking Bregenz</v>
          </cell>
          <cell r="G73" t="str">
            <v>AUT</v>
          </cell>
          <cell r="H73" t="str">
            <v>MM A</v>
          </cell>
          <cell r="J73" t="str">
            <v>M</v>
          </cell>
          <cell r="Q73">
            <v>5.3640810185185128E-2</v>
          </cell>
        </row>
        <row r="74">
          <cell r="D74">
            <v>73</v>
          </cell>
          <cell r="E74" t="str">
            <v>Hufnagl Robert</v>
          </cell>
          <cell r="F74" t="str">
            <v>WRC Pirat</v>
          </cell>
          <cell r="G74" t="str">
            <v>AUT</v>
          </cell>
          <cell r="H74" t="str">
            <v>MM B</v>
          </cell>
          <cell r="J74" t="str">
            <v>M</v>
          </cell>
          <cell r="Q74">
            <v>5.0650046296296269E-2</v>
          </cell>
        </row>
        <row r="75">
          <cell r="D75">
            <v>74</v>
          </cell>
          <cell r="E75" t="str">
            <v>KIPP Alexander</v>
          </cell>
          <cell r="F75" t="str">
            <v>Ruder Club am Lech Kaufering e.V.</v>
          </cell>
          <cell r="G75" t="str">
            <v>GER</v>
          </cell>
          <cell r="H75" t="str">
            <v>MM B</v>
          </cell>
          <cell r="J75" t="str">
            <v>M</v>
          </cell>
          <cell r="Q75">
            <v>5.5686909722222178E-2</v>
          </cell>
        </row>
        <row r="76">
          <cell r="D76">
            <v>75</v>
          </cell>
          <cell r="E76" t="str">
            <v>BANFIELD Alexander</v>
          </cell>
          <cell r="F76" t="str">
            <v>RV Albatros</v>
          </cell>
          <cell r="G76" t="str">
            <v>AUT</v>
          </cell>
          <cell r="H76" t="str">
            <v>MM B</v>
          </cell>
          <cell r="J76" t="str">
            <v>M</v>
          </cell>
          <cell r="Q76">
            <v>4.7751504629629571E-2</v>
          </cell>
        </row>
        <row r="77">
          <cell r="D77">
            <v>76</v>
          </cell>
          <cell r="E77" t="str">
            <v>HOFER Gernot</v>
          </cell>
          <cell r="F77" t="str">
            <v>Ister Linz</v>
          </cell>
          <cell r="G77" t="str">
            <v>AUT</v>
          </cell>
          <cell r="H77" t="str">
            <v>MM B</v>
          </cell>
          <cell r="J77" t="str">
            <v>M</v>
          </cell>
          <cell r="Q77">
            <v>5.1250671296296291E-2</v>
          </cell>
        </row>
        <row r="78">
          <cell r="D78">
            <v>77</v>
          </cell>
          <cell r="E78" t="str">
            <v>PATERNOSS Paul</v>
          </cell>
          <cell r="F78" t="str">
            <v>VST Völkermarkt</v>
          </cell>
          <cell r="G78" t="str">
            <v>AUT</v>
          </cell>
          <cell r="H78" t="str">
            <v>MM B</v>
          </cell>
          <cell r="J78" t="str">
            <v>M</v>
          </cell>
          <cell r="Q78">
            <v>5.0730567129629589E-2</v>
          </cell>
        </row>
        <row r="79">
          <cell r="D79">
            <v>78</v>
          </cell>
          <cell r="E79" t="str">
            <v>ZONTA Antonio</v>
          </cell>
          <cell r="F79" t="str">
            <v>Saturnia</v>
          </cell>
          <cell r="G79" t="str">
            <v>ITA</v>
          </cell>
          <cell r="H79" t="str">
            <v>MM B</v>
          </cell>
          <cell r="J79" t="str">
            <v>M</v>
          </cell>
          <cell r="Q79">
            <v>5.1000868055555537E-2</v>
          </cell>
        </row>
        <row r="80">
          <cell r="D80">
            <v>79</v>
          </cell>
          <cell r="E80" t="str">
            <v>MILODANOVIC Marko</v>
          </cell>
          <cell r="F80" t="str">
            <v>WRC Donaubund</v>
          </cell>
          <cell r="G80" t="str">
            <v>AUT</v>
          </cell>
          <cell r="H80" t="str">
            <v>MM B</v>
          </cell>
          <cell r="J80" t="str">
            <v>M</v>
          </cell>
          <cell r="Q80">
            <v>4.7311412037036982E-2</v>
          </cell>
        </row>
        <row r="81">
          <cell r="D81">
            <v>80</v>
          </cell>
          <cell r="E81" t="str">
            <v>NILSSON Helena</v>
          </cell>
          <cell r="F81" t="str">
            <v>ZRZV</v>
          </cell>
          <cell r="G81" t="str">
            <v>NED</v>
          </cell>
          <cell r="H81" t="str">
            <v>MW B</v>
          </cell>
          <cell r="J81" t="str">
            <v>F</v>
          </cell>
          <cell r="Q81">
            <v>5.7896192129629653E-2</v>
          </cell>
        </row>
        <row r="83">
          <cell r="D83">
            <v>83</v>
          </cell>
          <cell r="E83" t="str">
            <v>WANDL Martin</v>
          </cell>
          <cell r="F83" t="str">
            <v>RC Mondsee</v>
          </cell>
          <cell r="G83" t="str">
            <v>AUT</v>
          </cell>
          <cell r="H83" t="str">
            <v>MM C</v>
          </cell>
          <cell r="J83" t="str">
            <v>M</v>
          </cell>
          <cell r="Q83">
            <v>4.987275462962959E-2</v>
          </cell>
        </row>
        <row r="84">
          <cell r="D84">
            <v>84</v>
          </cell>
          <cell r="E84" t="str">
            <v>NEWART Martin</v>
          </cell>
          <cell r="F84" t="str">
            <v>VST Völkermarkt</v>
          </cell>
          <cell r="G84" t="str">
            <v>AUT</v>
          </cell>
          <cell r="H84" t="str">
            <v>MM C</v>
          </cell>
          <cell r="J84" t="str">
            <v>M</v>
          </cell>
          <cell r="Q84">
            <v>5.6086759259259211E-2</v>
          </cell>
        </row>
        <row r="85">
          <cell r="D85">
            <v>85</v>
          </cell>
          <cell r="E85" t="str">
            <v>FARKAS Alex</v>
          </cell>
          <cell r="F85" t="str">
            <v>WRC Pirat</v>
          </cell>
          <cell r="G85" t="str">
            <v>AUT</v>
          </cell>
          <cell r="H85" t="str">
            <v>MM C</v>
          </cell>
          <cell r="J85" t="str">
            <v>M</v>
          </cell>
          <cell r="Q85">
            <v>4.8518101851851791E-2</v>
          </cell>
        </row>
        <row r="86">
          <cell r="D86">
            <v>86</v>
          </cell>
          <cell r="E86" t="str">
            <v>FRATINO Fabio</v>
          </cell>
          <cell r="F86" t="str">
            <v>Ginnastica Triestina Nautica</v>
          </cell>
          <cell r="G86" t="str">
            <v>ITA</v>
          </cell>
          <cell r="H86" t="str">
            <v>MM C</v>
          </cell>
          <cell r="J86" t="str">
            <v>M</v>
          </cell>
          <cell r="Q86">
            <v>5.5884687499999974E-2</v>
          </cell>
        </row>
        <row r="87">
          <cell r="D87">
            <v>87</v>
          </cell>
          <cell r="E87" t="str">
            <v>TEBBE Olaf</v>
          </cell>
          <cell r="F87" t="str">
            <v>WRK Argonauten</v>
          </cell>
          <cell r="G87" t="str">
            <v>GER</v>
          </cell>
          <cell r="H87" t="str">
            <v>MM C</v>
          </cell>
          <cell r="J87" t="str">
            <v>M</v>
          </cell>
          <cell r="Q87">
            <v>5.484427083333332E-2</v>
          </cell>
        </row>
        <row r="88">
          <cell r="D88">
            <v>88</v>
          </cell>
          <cell r="E88" t="str">
            <v>STANGL Michael</v>
          </cell>
          <cell r="F88" t="str">
            <v>1.WRC LIA</v>
          </cell>
          <cell r="G88" t="str">
            <v>AUT</v>
          </cell>
          <cell r="H88" t="str">
            <v>MM C</v>
          </cell>
          <cell r="J88" t="str">
            <v>M</v>
          </cell>
          <cell r="Q88">
            <v>5.7391249999999894E-2</v>
          </cell>
        </row>
        <row r="89">
          <cell r="D89">
            <v>89</v>
          </cell>
          <cell r="E89" t="str">
            <v>MöRTL Christof</v>
          </cell>
          <cell r="F89" t="str">
            <v>RV Albatros</v>
          </cell>
          <cell r="G89" t="str">
            <v>AUT</v>
          </cell>
          <cell r="H89" t="str">
            <v>MM C</v>
          </cell>
          <cell r="J89" t="str">
            <v>M</v>
          </cell>
          <cell r="Q89">
            <v>6.5093275462962952E-2</v>
          </cell>
        </row>
        <row r="90">
          <cell r="D90">
            <v>90</v>
          </cell>
          <cell r="E90" t="str">
            <v>SCHILLER Andreas</v>
          </cell>
          <cell r="F90" t="str">
            <v>RV WIKING LINZ</v>
          </cell>
          <cell r="G90" t="str">
            <v>AUT</v>
          </cell>
          <cell r="H90" t="str">
            <v>MM C</v>
          </cell>
          <cell r="J90" t="str">
            <v>M</v>
          </cell>
          <cell r="Q90">
            <v>6.1436979166666572E-2</v>
          </cell>
        </row>
        <row r="91">
          <cell r="D91">
            <v>91</v>
          </cell>
          <cell r="E91" t="str">
            <v>BLACK Gregor</v>
          </cell>
          <cell r="F91" t="str">
            <v>1 Ruderclub Altmühltal</v>
          </cell>
          <cell r="G91" t="str">
            <v>GER</v>
          </cell>
          <cell r="H91" t="str">
            <v>MM C</v>
          </cell>
          <cell r="J91" t="str">
            <v>M</v>
          </cell>
          <cell r="Q91">
            <v>5.7838495370370335E-2</v>
          </cell>
        </row>
        <row r="92">
          <cell r="D92">
            <v>92</v>
          </cell>
          <cell r="E92" t="str">
            <v>HäRTL Dr. Johann</v>
          </cell>
          <cell r="F92" t="str">
            <v>Ruder Club am Lech Kaufering e.V.</v>
          </cell>
          <cell r="G92" t="str">
            <v>GER</v>
          </cell>
          <cell r="H92" t="str">
            <v>MM C</v>
          </cell>
          <cell r="J92" t="str">
            <v>M</v>
          </cell>
          <cell r="Q92">
            <v>5.6756226851851888E-2</v>
          </cell>
        </row>
        <row r="93">
          <cell r="D93">
            <v>93</v>
          </cell>
          <cell r="E93" t="str">
            <v>HEERSCHOP Jan</v>
          </cell>
          <cell r="F93" t="str">
            <v>Zwolsche ZRZV</v>
          </cell>
          <cell r="G93" t="str">
            <v>NED</v>
          </cell>
          <cell r="H93" t="str">
            <v>MM C</v>
          </cell>
          <cell r="J93" t="str">
            <v>M</v>
          </cell>
          <cell r="Q93">
            <v>5.2579629629629587E-2</v>
          </cell>
        </row>
        <row r="95">
          <cell r="D95">
            <v>95</v>
          </cell>
          <cell r="E95" t="str">
            <v>KERN Ingomar</v>
          </cell>
          <cell r="F95" t="str">
            <v>RV Normannen</v>
          </cell>
          <cell r="G95" t="str">
            <v>AUT</v>
          </cell>
          <cell r="H95" t="str">
            <v>MM C</v>
          </cell>
          <cell r="J95" t="str">
            <v>M</v>
          </cell>
          <cell r="Q95">
            <v>5.4108310185185138E-2</v>
          </cell>
        </row>
        <row r="96">
          <cell r="D96">
            <v>96</v>
          </cell>
          <cell r="E96" t="str">
            <v>BRIGANTI Marco</v>
          </cell>
          <cell r="F96" t="str">
            <v>CC LUGANO</v>
          </cell>
          <cell r="G96" t="str">
            <v>SUI</v>
          </cell>
          <cell r="H96" t="str">
            <v>MM C</v>
          </cell>
          <cell r="J96" t="str">
            <v>M</v>
          </cell>
          <cell r="Q96">
            <v>5.3032175925925906E-2</v>
          </cell>
        </row>
        <row r="97">
          <cell r="D97">
            <v>97</v>
          </cell>
          <cell r="E97" t="str">
            <v>PATUZZO Michele</v>
          </cell>
          <cell r="F97" t="str">
            <v>CC LUGANO</v>
          </cell>
          <cell r="G97" t="str">
            <v>SUI</v>
          </cell>
          <cell r="H97" t="str">
            <v>MM C</v>
          </cell>
          <cell r="J97" t="str">
            <v>M</v>
          </cell>
          <cell r="Q97">
            <v>6.5363784722222151E-2</v>
          </cell>
        </row>
        <row r="98">
          <cell r="D98">
            <v>98</v>
          </cell>
          <cell r="E98" t="str">
            <v>MAHMUTOVIC Almir</v>
          </cell>
          <cell r="F98" t="str">
            <v>HVK Mornar</v>
          </cell>
          <cell r="G98" t="str">
            <v>CRO</v>
          </cell>
          <cell r="H98" t="str">
            <v>MM C</v>
          </cell>
          <cell r="J98" t="str">
            <v>M</v>
          </cell>
          <cell r="Q98">
            <v>5.3651712962962894E-2</v>
          </cell>
        </row>
        <row r="99">
          <cell r="D99">
            <v>99</v>
          </cell>
          <cell r="E99" t="str">
            <v>ROSE Wilhelm</v>
          </cell>
          <cell r="F99" t="str">
            <v>1. Ruderclub Altmühltal</v>
          </cell>
          <cell r="G99" t="str">
            <v>GER</v>
          </cell>
          <cell r="H99" t="str">
            <v>MM C</v>
          </cell>
          <cell r="J99" t="str">
            <v>M</v>
          </cell>
          <cell r="Q99">
            <v>6.2033067129629527E-2</v>
          </cell>
        </row>
        <row r="100">
          <cell r="D100">
            <v>100</v>
          </cell>
          <cell r="E100" t="str">
            <v>VERMEIJ Dennis</v>
          </cell>
          <cell r="F100" t="str">
            <v>rv Naarden</v>
          </cell>
          <cell r="G100" t="str">
            <v>NED</v>
          </cell>
          <cell r="H100" t="str">
            <v>MM C</v>
          </cell>
          <cell r="J100" t="str">
            <v>M</v>
          </cell>
          <cell r="Q100">
            <v>5.1824178240740704E-2</v>
          </cell>
        </row>
        <row r="101">
          <cell r="D101">
            <v>101</v>
          </cell>
          <cell r="E101" t="str">
            <v>SPIVEY Pete</v>
          </cell>
          <cell r="F101" t="str">
            <v>RC Mondsee</v>
          </cell>
          <cell r="G101" t="str">
            <v>AUT</v>
          </cell>
          <cell r="H101" t="str">
            <v>MM C</v>
          </cell>
          <cell r="J101" t="str">
            <v>M</v>
          </cell>
          <cell r="Q101">
            <v>5.0271805555555549E-2</v>
          </cell>
        </row>
        <row r="102">
          <cell r="D102">
            <v>102</v>
          </cell>
          <cell r="E102" t="str">
            <v>HöRLSBERGER Georg</v>
          </cell>
          <cell r="F102" t="str">
            <v>RV Wiking Linz</v>
          </cell>
          <cell r="G102" t="str">
            <v>AUT</v>
          </cell>
          <cell r="H102" t="str">
            <v>MM C</v>
          </cell>
          <cell r="J102" t="str">
            <v>M</v>
          </cell>
          <cell r="Q102">
            <v>5.8714004629629613E-2</v>
          </cell>
        </row>
        <row r="103">
          <cell r="D103">
            <v>103</v>
          </cell>
          <cell r="E103" t="str">
            <v>FRAGIACOMO Maurizio</v>
          </cell>
          <cell r="F103" t="str">
            <v>Ginnastica Triestina Nautica</v>
          </cell>
          <cell r="G103" t="str">
            <v>ITA</v>
          </cell>
          <cell r="H103" t="str">
            <v>MM C</v>
          </cell>
          <cell r="J103" t="str">
            <v>M</v>
          </cell>
          <cell r="Q103">
            <v>5.8263055555555554E-2</v>
          </cell>
        </row>
        <row r="104">
          <cell r="D104">
            <v>104</v>
          </cell>
          <cell r="E104" t="str">
            <v>EBNER Gert</v>
          </cell>
          <cell r="F104" t="str">
            <v>RV Ellida</v>
          </cell>
          <cell r="G104" t="str">
            <v>AUT</v>
          </cell>
          <cell r="H104" t="str">
            <v>MM C</v>
          </cell>
          <cell r="J104" t="str">
            <v>M</v>
          </cell>
          <cell r="Q104">
            <v>6.0701099537037062E-2</v>
          </cell>
        </row>
        <row r="105">
          <cell r="D105">
            <v>105</v>
          </cell>
          <cell r="E105" t="str">
            <v>BOZEGLAV Igor</v>
          </cell>
          <cell r="F105" t="str">
            <v>V.k. argo izola</v>
          </cell>
          <cell r="G105" t="str">
            <v>SLO</v>
          </cell>
          <cell r="H105" t="str">
            <v>MM C</v>
          </cell>
          <cell r="J105" t="str">
            <v>M</v>
          </cell>
          <cell r="Q105">
            <v>5.0063368055555557E-2</v>
          </cell>
        </row>
        <row r="107">
          <cell r="D107">
            <v>109</v>
          </cell>
          <cell r="E107" t="str">
            <v>SIMMA Ute</v>
          </cell>
          <cell r="F107" t="str">
            <v>RV Wiking Bregenz</v>
          </cell>
          <cell r="G107" t="str">
            <v>AUT</v>
          </cell>
          <cell r="H107" t="str">
            <v>MW C</v>
          </cell>
          <cell r="J107" t="str">
            <v>F</v>
          </cell>
          <cell r="Q107">
            <v>5.0719976851851867E-2</v>
          </cell>
        </row>
        <row r="109">
          <cell r="D109">
            <v>111</v>
          </cell>
          <cell r="E109" t="str">
            <v>FRANZ Isolde</v>
          </cell>
          <cell r="F109" t="str">
            <v>RV Albatros</v>
          </cell>
          <cell r="G109" t="str">
            <v>AUT</v>
          </cell>
          <cell r="H109" t="str">
            <v>MW C</v>
          </cell>
          <cell r="J109" t="str">
            <v>F</v>
          </cell>
          <cell r="Q109">
            <v>6.2333715277777813E-2</v>
          </cell>
        </row>
        <row r="110">
          <cell r="D110">
            <v>112</v>
          </cell>
          <cell r="E110" t="str">
            <v>FRANZ Christina</v>
          </cell>
          <cell r="F110" t="str">
            <v>CMM Trieste</v>
          </cell>
          <cell r="G110" t="str">
            <v>GER</v>
          </cell>
          <cell r="H110" t="str">
            <v>MW C</v>
          </cell>
          <cell r="J110" t="str">
            <v>F</v>
          </cell>
          <cell r="Q110">
            <v>5.7919548611111094E-2</v>
          </cell>
        </row>
        <row r="111">
          <cell r="D111">
            <v>113</v>
          </cell>
          <cell r="E111" t="str">
            <v>LUKL Ina</v>
          </cell>
          <cell r="F111" t="str">
            <v>WRC Pirat</v>
          </cell>
          <cell r="G111" t="str">
            <v>AUT</v>
          </cell>
          <cell r="H111" t="str">
            <v>MW C</v>
          </cell>
          <cell r="J111" t="str">
            <v>F</v>
          </cell>
          <cell r="Q111">
            <v>6.4518472222222234E-2</v>
          </cell>
        </row>
        <row r="113">
          <cell r="D113">
            <v>115</v>
          </cell>
          <cell r="E113" t="str">
            <v>DENKENBERGER Ute</v>
          </cell>
          <cell r="F113" t="str">
            <v>RV Wiking Bregenz</v>
          </cell>
          <cell r="G113" t="str">
            <v>AUT</v>
          </cell>
          <cell r="H113" t="str">
            <v>MW C</v>
          </cell>
          <cell r="J113" t="str">
            <v>F</v>
          </cell>
          <cell r="Q113">
            <v>6.173392361111113E-2</v>
          </cell>
        </row>
        <row r="114">
          <cell r="D114">
            <v>116</v>
          </cell>
          <cell r="E114" t="str">
            <v>MASATOVA Jitka</v>
          </cell>
          <cell r="F114" t="str">
            <v>VK Slavia Praha</v>
          </cell>
          <cell r="G114" t="str">
            <v>CZE</v>
          </cell>
          <cell r="H114" t="str">
            <v>MW C</v>
          </cell>
          <cell r="J114" t="str">
            <v>F</v>
          </cell>
          <cell r="Q114">
            <v>5.6137789351851819E-2</v>
          </cell>
        </row>
        <row r="115">
          <cell r="D115">
            <v>117</v>
          </cell>
          <cell r="E115" t="str">
            <v>Kleimann Sylvia</v>
          </cell>
          <cell r="F115" t="str">
            <v>WRC Pirat</v>
          </cell>
          <cell r="G115" t="str">
            <v>AUT</v>
          </cell>
          <cell r="H115" t="str">
            <v>MW C</v>
          </cell>
          <cell r="J115" t="str">
            <v>F</v>
          </cell>
          <cell r="Q115">
            <v>6.6709942129629607E-2</v>
          </cell>
        </row>
        <row r="116">
          <cell r="D116">
            <v>119</v>
          </cell>
          <cell r="E116" t="str">
            <v>NEUMANN Jutta</v>
          </cell>
          <cell r="F116" t="str">
            <v>Segeberger Ruderclub von 1926 e V</v>
          </cell>
          <cell r="G116" t="str">
            <v>GER</v>
          </cell>
          <cell r="H116" t="str">
            <v>MW D</v>
          </cell>
          <cell r="J116" t="str">
            <v>F</v>
          </cell>
          <cell r="Q116">
            <v>5.7298298611111076E-2</v>
          </cell>
        </row>
        <row r="118">
          <cell r="D118">
            <v>121</v>
          </cell>
          <cell r="E118" t="str">
            <v>EBERT Veronika</v>
          </cell>
          <cell r="F118" t="str">
            <v>RV Austria</v>
          </cell>
          <cell r="G118" t="str">
            <v>AUT</v>
          </cell>
          <cell r="H118" t="str">
            <v>MW D</v>
          </cell>
          <cell r="J118" t="str">
            <v>F</v>
          </cell>
          <cell r="Q118">
            <v>5.3974537037037085E-2</v>
          </cell>
        </row>
        <row r="119">
          <cell r="D119">
            <v>122</v>
          </cell>
          <cell r="E119" t="str">
            <v>KAZMER Andrea</v>
          </cell>
          <cell r="F119" t="str">
            <v>RV Ellida</v>
          </cell>
          <cell r="G119" t="str">
            <v>AUT</v>
          </cell>
          <cell r="H119" t="str">
            <v>MW D</v>
          </cell>
          <cell r="J119" t="str">
            <v>F</v>
          </cell>
          <cell r="Q119">
            <v>5.7736388888888934E-2</v>
          </cell>
        </row>
        <row r="120">
          <cell r="D120">
            <v>123</v>
          </cell>
          <cell r="E120" t="str">
            <v>PEUTZ Barbara</v>
          </cell>
          <cell r="F120" t="str">
            <v>Steiner Ruder Club</v>
          </cell>
          <cell r="G120" t="str">
            <v>AUT</v>
          </cell>
          <cell r="H120" t="str">
            <v>MW D</v>
          </cell>
          <cell r="J120" t="str">
            <v>F</v>
          </cell>
          <cell r="Q120">
            <v>5.8553472222222236E-2</v>
          </cell>
        </row>
        <row r="121">
          <cell r="D121">
            <v>124</v>
          </cell>
          <cell r="E121" t="str">
            <v>FICHTNER Martina</v>
          </cell>
          <cell r="F121" t="str">
            <v>Ginnastica Triestina Nautica</v>
          </cell>
          <cell r="G121" t="str">
            <v>ITA</v>
          </cell>
          <cell r="H121" t="str">
            <v>MW D</v>
          </cell>
          <cell r="J121" t="str">
            <v>F</v>
          </cell>
          <cell r="Q121">
            <v>5.9418738425925988E-2</v>
          </cell>
        </row>
        <row r="122">
          <cell r="D122">
            <v>125</v>
          </cell>
          <cell r="E122" t="str">
            <v>SIESS Bettina</v>
          </cell>
          <cell r="F122" t="str">
            <v>RV Wiking Bregenz</v>
          </cell>
          <cell r="G122" t="str">
            <v>AUT</v>
          </cell>
          <cell r="H122" t="str">
            <v>MW D</v>
          </cell>
          <cell r="J122" t="str">
            <v>F</v>
          </cell>
          <cell r="Q122">
            <v>5.6288460648148242E-2</v>
          </cell>
        </row>
        <row r="123">
          <cell r="D123">
            <v>126</v>
          </cell>
          <cell r="E123" t="str">
            <v>BREUER Sabine</v>
          </cell>
          <cell r="F123" t="str">
            <v>RV WIKING LINZ</v>
          </cell>
          <cell r="G123" t="str">
            <v>AUT</v>
          </cell>
          <cell r="H123" t="str">
            <v>MW D</v>
          </cell>
          <cell r="J123" t="str">
            <v>F</v>
          </cell>
          <cell r="Q123">
            <v>6.5985289351851828E-2</v>
          </cell>
        </row>
        <row r="124">
          <cell r="D124">
            <v>127</v>
          </cell>
          <cell r="E124" t="str">
            <v>WINDL Karin</v>
          </cell>
          <cell r="F124" t="str">
            <v>WRC Pirat</v>
          </cell>
          <cell r="G124" t="str">
            <v>AUT</v>
          </cell>
          <cell r="H124" t="str">
            <v>MW D</v>
          </cell>
          <cell r="J124" t="str">
            <v>F</v>
          </cell>
          <cell r="Q124">
            <v>6.3216215277777821E-2</v>
          </cell>
        </row>
        <row r="125">
          <cell r="D125">
            <v>128</v>
          </cell>
          <cell r="E125" t="str">
            <v>HAUER-PAVLIK Eva</v>
          </cell>
          <cell r="F125" t="str">
            <v>WRK Argonauten</v>
          </cell>
          <cell r="G125" t="str">
            <v>AUT</v>
          </cell>
          <cell r="H125" t="str">
            <v>MW D</v>
          </cell>
          <cell r="J125" t="str">
            <v>F</v>
          </cell>
          <cell r="Q125">
            <v>5.5621134259259242E-2</v>
          </cell>
        </row>
        <row r="126">
          <cell r="D126">
            <v>129</v>
          </cell>
          <cell r="E126" t="str">
            <v>WALTHES Katharina</v>
          </cell>
          <cell r="F126" t="str">
            <v>Münchener RSV Bayern</v>
          </cell>
          <cell r="G126" t="str">
            <v>GER</v>
          </cell>
          <cell r="H126" t="str">
            <v>MW D</v>
          </cell>
          <cell r="J126" t="str">
            <v>F</v>
          </cell>
          <cell r="Q126">
            <v>5.7542858796296337E-2</v>
          </cell>
        </row>
        <row r="127">
          <cell r="D127">
            <v>130</v>
          </cell>
          <cell r="E127" t="str">
            <v>VARHULIKOVA Ivana</v>
          </cell>
          <cell r="F127" t="str">
            <v>VK Slavia Praha</v>
          </cell>
          <cell r="G127" t="str">
            <v>CZE</v>
          </cell>
          <cell r="H127" t="str">
            <v>MW D</v>
          </cell>
          <cell r="J127" t="str">
            <v>F</v>
          </cell>
          <cell r="Q127">
            <v>6.1373773148148125E-2</v>
          </cell>
        </row>
        <row r="128">
          <cell r="D128">
            <v>132</v>
          </cell>
          <cell r="E128" t="str">
            <v>MAURO Verginella</v>
          </cell>
          <cell r="F128" t="str">
            <v>Società Nautica G. Pullino</v>
          </cell>
          <cell r="G128" t="str">
            <v>ITA</v>
          </cell>
          <cell r="H128" t="str">
            <v>MM D</v>
          </cell>
          <cell r="J128" t="str">
            <v>M</v>
          </cell>
          <cell r="Q128">
            <v>7.0438773148148115E-2</v>
          </cell>
        </row>
        <row r="129">
          <cell r="D129">
            <v>133</v>
          </cell>
          <cell r="E129" t="str">
            <v>CHIARVESIO Vittorio</v>
          </cell>
          <cell r="F129" t="str">
            <v>STC Adria 1877 Trieste</v>
          </cell>
          <cell r="G129" t="str">
            <v>ITA</v>
          </cell>
          <cell r="H129" t="str">
            <v>MM D</v>
          </cell>
          <cell r="J129" t="str">
            <v>M</v>
          </cell>
          <cell r="Q129">
            <v>5.6039814814814848E-2</v>
          </cell>
        </row>
        <row r="131">
          <cell r="D131">
            <v>135</v>
          </cell>
          <cell r="E131" t="str">
            <v>HASE Jan</v>
          </cell>
          <cell r="F131" t="str">
            <v>Ruder Club am Lech Kaufering e.V.</v>
          </cell>
          <cell r="G131" t="str">
            <v>GER</v>
          </cell>
          <cell r="H131" t="str">
            <v>MM D</v>
          </cell>
          <cell r="J131" t="str">
            <v>M</v>
          </cell>
          <cell r="Q131">
            <v>5.48855324074074E-2</v>
          </cell>
        </row>
        <row r="132">
          <cell r="D132">
            <v>136</v>
          </cell>
          <cell r="E132" t="str">
            <v>KRAUS Hans-martin</v>
          </cell>
          <cell r="F132" t="str">
            <v>Frankfurter Frauenruderverein Freiweg</v>
          </cell>
          <cell r="G132" t="str">
            <v>GER</v>
          </cell>
          <cell r="H132" t="str">
            <v>MM D</v>
          </cell>
          <cell r="J132" t="str">
            <v>M</v>
          </cell>
          <cell r="Q132">
            <v>6.4008877314814805E-2</v>
          </cell>
        </row>
        <row r="133">
          <cell r="D133">
            <v>137</v>
          </cell>
          <cell r="E133" t="str">
            <v>LáTRáNYI Péter</v>
          </cell>
          <cell r="F133" t="str">
            <v>Arrabona Evezös Klub</v>
          </cell>
          <cell r="G133" t="str">
            <v>HUN</v>
          </cell>
          <cell r="H133" t="str">
            <v>MM D</v>
          </cell>
          <cell r="J133" t="str">
            <v>M</v>
          </cell>
          <cell r="Q133">
            <v>6.3686423611111154E-2</v>
          </cell>
        </row>
        <row r="134">
          <cell r="D134">
            <v>138</v>
          </cell>
          <cell r="E134" t="str">
            <v>DE POL Leonardo</v>
          </cell>
          <cell r="F134" t="str">
            <v>CC SATURNIA</v>
          </cell>
          <cell r="G134" t="str">
            <v>ITA</v>
          </cell>
          <cell r="H134" t="str">
            <v>MM D</v>
          </cell>
          <cell r="J134" t="str">
            <v>M</v>
          </cell>
          <cell r="Q134">
            <v>5.2351400462962994E-2</v>
          </cell>
        </row>
        <row r="135">
          <cell r="D135">
            <v>139</v>
          </cell>
          <cell r="E135" t="str">
            <v>LEHRER Oliver</v>
          </cell>
          <cell r="F135" t="str">
            <v>1.WRC LIA</v>
          </cell>
          <cell r="G135" t="str">
            <v>AUT</v>
          </cell>
          <cell r="H135" t="str">
            <v>MM D</v>
          </cell>
          <cell r="J135" t="str">
            <v>M</v>
          </cell>
          <cell r="Q135">
            <v>5.5490243055555555E-2</v>
          </cell>
        </row>
        <row r="136">
          <cell r="D136">
            <v>140</v>
          </cell>
          <cell r="E136" t="str">
            <v>HINTERER Heimo</v>
          </cell>
          <cell r="F136" t="str">
            <v>RV Ister Linz</v>
          </cell>
          <cell r="G136" t="str">
            <v>AUT</v>
          </cell>
          <cell r="H136" t="str">
            <v>MM D</v>
          </cell>
          <cell r="J136" t="str">
            <v>M</v>
          </cell>
          <cell r="Q136">
            <v>5.1206365740740722E-2</v>
          </cell>
        </row>
        <row r="137">
          <cell r="D137">
            <v>141</v>
          </cell>
          <cell r="E137" t="str">
            <v>KAIZLER Christian</v>
          </cell>
          <cell r="F137" t="str">
            <v>RV Wiking Bregenz</v>
          </cell>
          <cell r="G137" t="str">
            <v>AUT</v>
          </cell>
          <cell r="H137" t="str">
            <v>MM D</v>
          </cell>
          <cell r="J137" t="str">
            <v>M</v>
          </cell>
          <cell r="Q137">
            <v>6.0678935185185245E-2</v>
          </cell>
        </row>
        <row r="138">
          <cell r="D138">
            <v>142</v>
          </cell>
          <cell r="E138" t="str">
            <v>SINZINGER Karl</v>
          </cell>
          <cell r="F138" t="str">
            <v>RV WIKING LINZ</v>
          </cell>
          <cell r="G138" t="str">
            <v>AUT</v>
          </cell>
          <cell r="H138" t="str">
            <v>MM D</v>
          </cell>
          <cell r="J138" t="str">
            <v>M</v>
          </cell>
          <cell r="Q138">
            <v>4.7925104166666677E-2</v>
          </cell>
        </row>
        <row r="139">
          <cell r="D139">
            <v>143</v>
          </cell>
          <cell r="E139" t="str">
            <v>WETSCHNIG Günther</v>
          </cell>
          <cell r="F139" t="str">
            <v>Wiking Bregenz</v>
          </cell>
          <cell r="G139" t="str">
            <v>AUT</v>
          </cell>
          <cell r="H139" t="str">
            <v>MM D</v>
          </cell>
          <cell r="J139" t="str">
            <v>M</v>
          </cell>
          <cell r="Q139">
            <v>5.4777233796296343E-2</v>
          </cell>
        </row>
        <row r="140">
          <cell r="D140">
            <v>144</v>
          </cell>
          <cell r="E140" t="str">
            <v>ALDEGHI Fabio</v>
          </cell>
          <cell r="F140" t="str">
            <v>CC LUGANO</v>
          </cell>
          <cell r="G140" t="str">
            <v>SUI</v>
          </cell>
          <cell r="H140" t="str">
            <v>MM D</v>
          </cell>
          <cell r="J140" t="str">
            <v>M</v>
          </cell>
          <cell r="Q140">
            <v>5.462755787037038E-2</v>
          </cell>
        </row>
        <row r="141">
          <cell r="D141">
            <v>145</v>
          </cell>
          <cell r="E141" t="str">
            <v>SMILOVIC Andrej</v>
          </cell>
          <cell r="F141" t="str">
            <v>VK Jadran Rijeka</v>
          </cell>
          <cell r="G141" t="str">
            <v>CRO</v>
          </cell>
          <cell r="H141" t="str">
            <v>MM D</v>
          </cell>
          <cell r="J141" t="str">
            <v>M</v>
          </cell>
          <cell r="Q141">
            <v>5.4563356481481529E-2</v>
          </cell>
        </row>
        <row r="142">
          <cell r="D142">
            <v>146</v>
          </cell>
          <cell r="E142" t="str">
            <v>STRASSNER Werner</v>
          </cell>
          <cell r="F142" t="str">
            <v>Ulmer RC Donau e.V.</v>
          </cell>
          <cell r="G142" t="str">
            <v>GER</v>
          </cell>
          <cell r="H142" t="str">
            <v>MM D</v>
          </cell>
          <cell r="J142" t="str">
            <v>M</v>
          </cell>
          <cell r="Q142">
            <v>5.1814305555555495E-2</v>
          </cell>
        </row>
        <row r="143">
          <cell r="D143">
            <v>147</v>
          </cell>
          <cell r="E143" t="str">
            <v>SPANGHERO Claudio</v>
          </cell>
          <cell r="F143" t="str">
            <v>STC Adria 1877 Trieste</v>
          </cell>
          <cell r="G143" t="str">
            <v>ITA</v>
          </cell>
          <cell r="H143" t="str">
            <v>MM D</v>
          </cell>
          <cell r="J143" t="str">
            <v>M</v>
          </cell>
          <cell r="Q143">
            <v>5.3618472222222213E-2</v>
          </cell>
        </row>
        <row r="144">
          <cell r="D144">
            <v>148</v>
          </cell>
          <cell r="E144" t="str">
            <v>AIGNER Walter</v>
          </cell>
          <cell r="F144" t="str">
            <v>Steiner Ruder Club</v>
          </cell>
          <cell r="G144" t="str">
            <v>AUT</v>
          </cell>
          <cell r="H144" t="str">
            <v>MM D</v>
          </cell>
          <cell r="J144" t="str">
            <v>M</v>
          </cell>
          <cell r="Q144">
            <v>5.2164189814814799E-2</v>
          </cell>
        </row>
        <row r="145">
          <cell r="D145">
            <v>149</v>
          </cell>
          <cell r="E145" t="str">
            <v>WENDE Stefan</v>
          </cell>
          <cell r="F145" t="str">
            <v>Lobensteiner Ruderverein</v>
          </cell>
          <cell r="G145" t="str">
            <v>GER</v>
          </cell>
          <cell r="H145" t="str">
            <v>MM D</v>
          </cell>
          <cell r="J145" t="str">
            <v>M</v>
          </cell>
          <cell r="Q145">
            <v>4.9520486111111095E-2</v>
          </cell>
        </row>
        <row r="146">
          <cell r="D146">
            <v>150</v>
          </cell>
          <cell r="E146" t="str">
            <v>BREITSCHAFT Martin</v>
          </cell>
          <cell r="F146" t="str">
            <v>Ruder Club am Lech Kaufering e.V.</v>
          </cell>
          <cell r="G146" t="str">
            <v>GER</v>
          </cell>
          <cell r="H146" t="str">
            <v>MM D</v>
          </cell>
          <cell r="J146" t="str">
            <v>M</v>
          </cell>
          <cell r="Q146">
            <v>5.578951388888892E-2</v>
          </cell>
        </row>
        <row r="147">
          <cell r="D147">
            <v>151</v>
          </cell>
          <cell r="E147" t="str">
            <v>KALLOCH Gerhard</v>
          </cell>
          <cell r="F147" t="str">
            <v>Ellida Wien</v>
          </cell>
          <cell r="G147" t="str">
            <v>AUT</v>
          </cell>
          <cell r="H147" t="str">
            <v>MM D</v>
          </cell>
          <cell r="J147" t="str">
            <v>M</v>
          </cell>
          <cell r="Q147">
            <v>5.5055925925925953E-2</v>
          </cell>
        </row>
        <row r="149">
          <cell r="D149">
            <v>153</v>
          </cell>
          <cell r="E149" t="str">
            <v>PANHOLZER Manfred</v>
          </cell>
          <cell r="F149" t="str">
            <v>RV Ellida</v>
          </cell>
          <cell r="G149" t="str">
            <v>AUT</v>
          </cell>
          <cell r="H149" t="str">
            <v>MM D</v>
          </cell>
          <cell r="J149" t="str">
            <v>M</v>
          </cell>
          <cell r="Q149">
            <v>6.4417743055555532E-2</v>
          </cell>
        </row>
        <row r="150">
          <cell r="D150">
            <v>154</v>
          </cell>
          <cell r="E150" t="str">
            <v>SELLINGER Richard</v>
          </cell>
          <cell r="F150" t="str">
            <v>WRV Donauhort</v>
          </cell>
          <cell r="G150" t="str">
            <v>AUT</v>
          </cell>
          <cell r="H150" t="str">
            <v>MM D</v>
          </cell>
          <cell r="J150" t="str">
            <v>M</v>
          </cell>
          <cell r="Q150">
            <v>5.3693287037037074E-2</v>
          </cell>
        </row>
        <row r="152">
          <cell r="D152">
            <v>156</v>
          </cell>
          <cell r="E152" t="str">
            <v>NIGG Rainer</v>
          </cell>
          <cell r="F152" t="str">
            <v>CC LUGANO</v>
          </cell>
          <cell r="G152" t="str">
            <v>SUI</v>
          </cell>
          <cell r="H152" t="str">
            <v>MM D</v>
          </cell>
          <cell r="J152" t="str">
            <v>M</v>
          </cell>
          <cell r="Q152">
            <v>5.2815486111111143E-2</v>
          </cell>
        </row>
        <row r="153">
          <cell r="D153">
            <v>157</v>
          </cell>
          <cell r="E153" t="str">
            <v>MORI Peter</v>
          </cell>
          <cell r="F153" t="str">
            <v>RV Albatros</v>
          </cell>
          <cell r="G153" t="str">
            <v>AUT</v>
          </cell>
          <cell r="H153" t="str">
            <v>MM D</v>
          </cell>
          <cell r="J153" t="str">
            <v>M</v>
          </cell>
          <cell r="Q153">
            <v>5.5318668981481467E-2</v>
          </cell>
        </row>
        <row r="154">
          <cell r="D154">
            <v>159</v>
          </cell>
          <cell r="E154" t="str">
            <v>MEHL Siegfried</v>
          </cell>
          <cell r="F154" t="str">
            <v>Ruder Club Aken e.V.</v>
          </cell>
          <cell r="G154" t="str">
            <v>GER</v>
          </cell>
          <cell r="H154" t="str">
            <v>MM E</v>
          </cell>
          <cell r="J154" t="str">
            <v>M</v>
          </cell>
          <cell r="Q154">
            <v>5.0929976851851855E-2</v>
          </cell>
        </row>
        <row r="155">
          <cell r="D155">
            <v>160</v>
          </cell>
          <cell r="E155" t="str">
            <v>GUANGGAO Hong</v>
          </cell>
          <cell r="F155" t="str">
            <v>Ruder Club am Lech Kaufering e.V.</v>
          </cell>
          <cell r="G155" t="str">
            <v>GER</v>
          </cell>
          <cell r="H155" t="str">
            <v>MM E</v>
          </cell>
          <cell r="J155" t="str">
            <v>M</v>
          </cell>
          <cell r="Q155">
            <v>7.0772152777777819E-2</v>
          </cell>
        </row>
        <row r="156">
          <cell r="D156">
            <v>161</v>
          </cell>
          <cell r="E156" t="str">
            <v>COMAR Stefano</v>
          </cell>
          <cell r="F156" t="str">
            <v>Canottieri Adria 1877</v>
          </cell>
          <cell r="G156" t="str">
            <v>ITA</v>
          </cell>
          <cell r="H156" t="str">
            <v>MM E</v>
          </cell>
          <cell r="J156" t="str">
            <v>M</v>
          </cell>
          <cell r="Q156">
            <v>5.4011076388888912E-2</v>
          </cell>
        </row>
        <row r="158">
          <cell r="D158">
            <v>163</v>
          </cell>
          <cell r="E158" t="str">
            <v>BAIXINHO Henrique</v>
          </cell>
          <cell r="F158" t="str">
            <v>ADCJC - REMO CERVEIRA</v>
          </cell>
          <cell r="G158" t="str">
            <v>POR</v>
          </cell>
          <cell r="H158" t="str">
            <v>MM E</v>
          </cell>
          <cell r="J158" t="str">
            <v>M</v>
          </cell>
          <cell r="Q158">
            <v>5.3511793981481426E-2</v>
          </cell>
        </row>
        <row r="159">
          <cell r="D159">
            <v>164</v>
          </cell>
          <cell r="E159" t="str">
            <v>MACCARI Alessandro</v>
          </cell>
          <cell r="F159" t="str">
            <v>STC Adria 1877 Trieste</v>
          </cell>
          <cell r="G159" t="str">
            <v>ITA</v>
          </cell>
          <cell r="H159" t="str">
            <v>MM E</v>
          </cell>
          <cell r="J159" t="str">
            <v>M</v>
          </cell>
          <cell r="Q159">
            <v>5.519119212962964E-2</v>
          </cell>
        </row>
        <row r="160">
          <cell r="D160">
            <v>165</v>
          </cell>
          <cell r="E160" t="str">
            <v>GRAFINGER Helge</v>
          </cell>
          <cell r="F160" t="str">
            <v>RC Mondsee</v>
          </cell>
          <cell r="G160" t="str">
            <v>AUT</v>
          </cell>
          <cell r="H160" t="str">
            <v>MM E</v>
          </cell>
          <cell r="J160" t="str">
            <v>M</v>
          </cell>
          <cell r="Q160">
            <v>5.464246527777783E-2</v>
          </cell>
        </row>
        <row r="161">
          <cell r="D161">
            <v>166</v>
          </cell>
          <cell r="E161" t="str">
            <v>SINGER Wolfgang</v>
          </cell>
          <cell r="F161" t="str">
            <v>WRC Pirat</v>
          </cell>
          <cell r="G161" t="str">
            <v>AUT</v>
          </cell>
          <cell r="H161" t="str">
            <v>MM E</v>
          </cell>
          <cell r="J161" t="str">
            <v>M</v>
          </cell>
          <cell r="Q161">
            <v>5.6220567129629639E-2</v>
          </cell>
        </row>
        <row r="162">
          <cell r="D162">
            <v>167</v>
          </cell>
          <cell r="E162" t="str">
            <v>VARGA Péter</v>
          </cell>
          <cell r="F162" t="str">
            <v>Arrabona Evezös Klub</v>
          </cell>
          <cell r="G162" t="str">
            <v>HUN</v>
          </cell>
          <cell r="H162" t="str">
            <v>MM E</v>
          </cell>
          <cell r="J162" t="str">
            <v>M</v>
          </cell>
          <cell r="Q162">
            <v>5.873503472222219E-2</v>
          </cell>
        </row>
        <row r="163">
          <cell r="D163">
            <v>168</v>
          </cell>
          <cell r="E163" t="str">
            <v>GöBEL Frans</v>
          </cell>
          <cell r="F163" t="str">
            <v>Karzv.De Hoop Amsterdam 1848</v>
          </cell>
          <cell r="G163" t="str">
            <v>NED</v>
          </cell>
          <cell r="H163" t="str">
            <v>MM E</v>
          </cell>
          <cell r="J163" t="str">
            <v>M</v>
          </cell>
          <cell r="Q163">
            <v>4.9332048611111179E-2</v>
          </cell>
        </row>
        <row r="164">
          <cell r="D164">
            <v>169</v>
          </cell>
          <cell r="E164" t="str">
            <v>FRITSCH Franz</v>
          </cell>
          <cell r="F164" t="str">
            <v>RC Mondsee</v>
          </cell>
          <cell r="G164" t="str">
            <v>AUT</v>
          </cell>
          <cell r="H164" t="str">
            <v>MM E</v>
          </cell>
          <cell r="J164" t="str">
            <v>M</v>
          </cell>
          <cell r="Q164">
            <v>5.626304398148152E-2</v>
          </cell>
        </row>
        <row r="165">
          <cell r="D165">
            <v>170</v>
          </cell>
          <cell r="E165" t="str">
            <v>KALLIANY Rainer</v>
          </cell>
          <cell r="F165" t="str">
            <v>1.WRC LIA</v>
          </cell>
          <cell r="G165" t="str">
            <v>AUT</v>
          </cell>
          <cell r="H165" t="str">
            <v>MM E</v>
          </cell>
          <cell r="J165" t="str">
            <v>M</v>
          </cell>
          <cell r="Q165">
            <v>5.9934085648148172E-2</v>
          </cell>
        </row>
        <row r="166">
          <cell r="D166">
            <v>171</v>
          </cell>
          <cell r="E166" t="str">
            <v>SETTEN Heimo</v>
          </cell>
          <cell r="F166" t="str">
            <v>RV Albatros</v>
          </cell>
          <cell r="G166" t="str">
            <v>AUT</v>
          </cell>
          <cell r="H166" t="str">
            <v>MM E</v>
          </cell>
          <cell r="J166" t="str">
            <v>M</v>
          </cell>
          <cell r="Q166">
            <v>5.7598541666666669E-2</v>
          </cell>
        </row>
        <row r="168">
          <cell r="D168">
            <v>173</v>
          </cell>
          <cell r="E168" t="str">
            <v>VOGEL Walter</v>
          </cell>
          <cell r="F168" t="str">
            <v>WRK Donau</v>
          </cell>
          <cell r="G168" t="str">
            <v>AUT</v>
          </cell>
          <cell r="H168" t="str">
            <v>MM E</v>
          </cell>
          <cell r="J168" t="str">
            <v>M</v>
          </cell>
          <cell r="Q168">
            <v>5.1667094907407396E-2</v>
          </cell>
        </row>
        <row r="169">
          <cell r="D169">
            <v>174</v>
          </cell>
          <cell r="E169" t="str">
            <v>FONTANA Duilio</v>
          </cell>
          <cell r="F169" t="str">
            <v>CC LUGANO</v>
          </cell>
          <cell r="G169" t="str">
            <v>SUI</v>
          </cell>
          <cell r="H169" t="str">
            <v>MM E</v>
          </cell>
          <cell r="J169" t="str">
            <v>M</v>
          </cell>
          <cell r="Q169">
            <v>6.4847245370370343E-2</v>
          </cell>
        </row>
        <row r="170">
          <cell r="D170">
            <v>175</v>
          </cell>
          <cell r="E170" t="str">
            <v>PODESSER Renate</v>
          </cell>
          <cell r="F170" t="str">
            <v>Normannen Klosterneuburg</v>
          </cell>
          <cell r="G170" t="str">
            <v>AUT</v>
          </cell>
          <cell r="H170" t="str">
            <v>MW E</v>
          </cell>
          <cell r="J170" t="str">
            <v>F</v>
          </cell>
          <cell r="Q170">
            <v>5.6647511574074105E-2</v>
          </cell>
        </row>
        <row r="171">
          <cell r="D171">
            <v>176</v>
          </cell>
          <cell r="E171" t="str">
            <v>PODOLSKY Andrea</v>
          </cell>
          <cell r="F171" t="str">
            <v>WSW Dürnstein</v>
          </cell>
          <cell r="G171" t="str">
            <v>AUT</v>
          </cell>
          <cell r="H171" t="str">
            <v>MW E</v>
          </cell>
          <cell r="J171" t="str">
            <v>F</v>
          </cell>
          <cell r="Q171">
            <v>6.1170300925925902E-2</v>
          </cell>
        </row>
        <row r="172">
          <cell r="D172">
            <v>177</v>
          </cell>
          <cell r="E172" t="str">
            <v>ROUSSEAU Emmanuelle</v>
          </cell>
          <cell r="F172" t="str">
            <v>RGM 72</v>
          </cell>
          <cell r="G172" t="str">
            <v>GER</v>
          </cell>
          <cell r="H172" t="str">
            <v>MW E</v>
          </cell>
          <cell r="J172" t="str">
            <v>F</v>
          </cell>
          <cell r="Q172">
            <v>6.5432291666666642E-2</v>
          </cell>
        </row>
        <row r="173">
          <cell r="D173">
            <v>178</v>
          </cell>
          <cell r="E173" t="str">
            <v>RAPP Alicia</v>
          </cell>
          <cell r="F173" t="str">
            <v>CC LUGANO</v>
          </cell>
          <cell r="G173" t="str">
            <v>SUI</v>
          </cell>
          <cell r="H173" t="str">
            <v>MW E</v>
          </cell>
          <cell r="J173" t="str">
            <v>F</v>
          </cell>
          <cell r="Q173">
            <v>6.7728217592592621E-2</v>
          </cell>
        </row>
        <row r="175">
          <cell r="D175">
            <v>180</v>
          </cell>
          <cell r="E175" t="str">
            <v>KLOK Geertje</v>
          </cell>
          <cell r="F175" t="str">
            <v>ERV Thyro</v>
          </cell>
          <cell r="G175" t="str">
            <v>NED</v>
          </cell>
          <cell r="H175" t="str">
            <v>MW E</v>
          </cell>
          <cell r="J175" t="str">
            <v>F</v>
          </cell>
          <cell r="Q175">
            <v>5.5891087962962938E-2</v>
          </cell>
        </row>
        <row r="176">
          <cell r="D176">
            <v>181</v>
          </cell>
          <cell r="E176" t="str">
            <v>KALLIANY Susanne</v>
          </cell>
          <cell r="F176" t="str">
            <v>1.WRC LIA</v>
          </cell>
          <cell r="G176" t="str">
            <v>AUT</v>
          </cell>
          <cell r="H176" t="str">
            <v>MW E</v>
          </cell>
          <cell r="J176" t="str">
            <v>F</v>
          </cell>
          <cell r="Q176">
            <v>7.6937106481481554E-2</v>
          </cell>
        </row>
        <row r="177">
          <cell r="D177">
            <v>183</v>
          </cell>
          <cell r="E177" t="str">
            <v>SIEBEROVá Zdeňka</v>
          </cell>
          <cell r="F177" t="str">
            <v>VK Bohemians Praha</v>
          </cell>
          <cell r="G177" t="str">
            <v>CZE</v>
          </cell>
          <cell r="H177" t="str">
            <v>MW F</v>
          </cell>
          <cell r="J177" t="str">
            <v>F</v>
          </cell>
          <cell r="Q177">
            <v>5.822167824074076E-2</v>
          </cell>
        </row>
        <row r="178">
          <cell r="D178">
            <v>184</v>
          </cell>
          <cell r="E178" t="str">
            <v>FLORIANI Klaus</v>
          </cell>
          <cell r="F178" t="str">
            <v>RV Wiking bregenz</v>
          </cell>
          <cell r="G178" t="str">
            <v>AUT</v>
          </cell>
          <cell r="H178" t="str">
            <v>MM F</v>
          </cell>
          <cell r="J178" t="str">
            <v>M</v>
          </cell>
          <cell r="Q178">
            <v>5.2819768518518551E-2</v>
          </cell>
        </row>
        <row r="179">
          <cell r="D179">
            <v>185</v>
          </cell>
          <cell r="E179" t="str">
            <v>JUDMANN Franz</v>
          </cell>
          <cell r="F179" t="str">
            <v>s.n. PERREUX</v>
          </cell>
          <cell r="G179" t="str">
            <v>AUT</v>
          </cell>
          <cell r="H179" t="str">
            <v>MM F</v>
          </cell>
          <cell r="J179" t="str">
            <v>M</v>
          </cell>
          <cell r="Q179">
            <v>5.4496388888888858E-2</v>
          </cell>
        </row>
        <row r="180">
          <cell r="D180">
            <v>186</v>
          </cell>
          <cell r="E180" t="str">
            <v>FERNANDES Mário</v>
          </cell>
          <cell r="F180" t="str">
            <v>Viana Remadores do Lima</v>
          </cell>
          <cell r="G180" t="str">
            <v>POR</v>
          </cell>
          <cell r="H180" t="str">
            <v>MM F</v>
          </cell>
          <cell r="J180" t="str">
            <v>M</v>
          </cell>
          <cell r="Q180">
            <v>5.6858229166666718E-2</v>
          </cell>
        </row>
        <row r="181">
          <cell r="D181">
            <v>187</v>
          </cell>
          <cell r="E181" t="str">
            <v>GRAVINA Marco</v>
          </cell>
          <cell r="F181" t="str">
            <v>CC LUGANO</v>
          </cell>
          <cell r="G181" t="str">
            <v>SUI</v>
          </cell>
          <cell r="H181" t="str">
            <v>MM F</v>
          </cell>
          <cell r="J181" t="str">
            <v>M</v>
          </cell>
          <cell r="Q181">
            <v>5.2932650462962916E-2</v>
          </cell>
        </row>
        <row r="182">
          <cell r="D182">
            <v>188</v>
          </cell>
          <cell r="E182" t="str">
            <v>BLAHOUT Rostislav</v>
          </cell>
          <cell r="F182" t="str">
            <v>VK Slavia Praha</v>
          </cell>
          <cell r="G182" t="str">
            <v>CZE</v>
          </cell>
          <cell r="H182" t="str">
            <v>MM F</v>
          </cell>
          <cell r="J182" t="str">
            <v>M</v>
          </cell>
          <cell r="Q182">
            <v>5.5855300925925944E-2</v>
          </cell>
        </row>
        <row r="183">
          <cell r="D183">
            <v>189</v>
          </cell>
          <cell r="E183" t="str">
            <v>WAIDHAUSER Michael</v>
          </cell>
          <cell r="F183" t="str">
            <v>Ruder Club am Lech Kaufering e.V.</v>
          </cell>
          <cell r="G183" t="str">
            <v>GER</v>
          </cell>
          <cell r="H183" t="str">
            <v>MM F</v>
          </cell>
          <cell r="J183" t="str">
            <v>M</v>
          </cell>
          <cell r="Q183">
            <v>5.9950439814814849E-2</v>
          </cell>
        </row>
        <row r="185">
          <cell r="D185">
            <v>191</v>
          </cell>
          <cell r="E185" t="str">
            <v>SCHNEIDER Jürg</v>
          </cell>
          <cell r="F185" t="str">
            <v>WRC Pirat</v>
          </cell>
          <cell r="G185" t="str">
            <v>SUI</v>
          </cell>
          <cell r="H185" t="str">
            <v>MM F</v>
          </cell>
          <cell r="J185" t="str">
            <v>M</v>
          </cell>
          <cell r="Q185">
            <v>5.2592164351851878E-2</v>
          </cell>
        </row>
        <row r="186">
          <cell r="D186">
            <v>192</v>
          </cell>
          <cell r="E186" t="str">
            <v>FIEBER Lieselotte</v>
          </cell>
          <cell r="F186" t="str">
            <v>RV Albatros</v>
          </cell>
          <cell r="G186" t="str">
            <v>AUT</v>
          </cell>
          <cell r="H186" t="str">
            <v>MW F</v>
          </cell>
          <cell r="J186" t="str">
            <v>F</v>
          </cell>
          <cell r="Q186">
            <v>7.7939560185185219E-2</v>
          </cell>
        </row>
        <row r="187">
          <cell r="D187">
            <v>193</v>
          </cell>
          <cell r="E187" t="str">
            <v>PALKOVITS Paul</v>
          </cell>
          <cell r="F187" t="str">
            <v>RV STAW</v>
          </cell>
          <cell r="G187" t="str">
            <v>AUT</v>
          </cell>
          <cell r="H187" t="str">
            <v>MM F</v>
          </cell>
          <cell r="J187" t="str">
            <v>M</v>
          </cell>
          <cell r="Q187">
            <v>5.7447025462962986E-2</v>
          </cell>
        </row>
        <row r="188">
          <cell r="D188">
            <v>194</v>
          </cell>
          <cell r="E188" t="str">
            <v>BAUER Emmerich</v>
          </cell>
          <cell r="F188" t="str">
            <v>RV WIKING LINZ</v>
          </cell>
          <cell r="G188" t="str">
            <v>AUT</v>
          </cell>
          <cell r="H188" t="str">
            <v>MM F</v>
          </cell>
          <cell r="J188" t="str">
            <v>M</v>
          </cell>
          <cell r="Q188">
            <v>6.4144537037037042E-2</v>
          </cell>
        </row>
        <row r="189">
          <cell r="D189">
            <v>195</v>
          </cell>
          <cell r="E189" t="str">
            <v>FEHéR András</v>
          </cell>
          <cell r="F189" t="str">
            <v>Külker EK</v>
          </cell>
          <cell r="G189" t="str">
            <v>HUN</v>
          </cell>
          <cell r="H189" t="str">
            <v>MM F</v>
          </cell>
          <cell r="J189" t="str">
            <v>M</v>
          </cell>
          <cell r="Q189">
            <v>5.7771990740740797E-2</v>
          </cell>
        </row>
        <row r="190">
          <cell r="D190">
            <v>196</v>
          </cell>
          <cell r="E190" t="str">
            <v>GIRALDI Walter</v>
          </cell>
          <cell r="F190" t="str">
            <v>Società Nautica G. Pullino</v>
          </cell>
          <cell r="G190" t="str">
            <v>ITA</v>
          </cell>
          <cell r="H190" t="str">
            <v>MM F</v>
          </cell>
          <cell r="J190" t="str">
            <v>M</v>
          </cell>
          <cell r="Q190">
            <v>5.8137511574074097E-2</v>
          </cell>
        </row>
        <row r="192">
          <cell r="D192">
            <v>199</v>
          </cell>
          <cell r="E192" t="str">
            <v>BURDA Vladimir</v>
          </cell>
          <cell r="F192" t="str">
            <v>VK Bohemians Praha</v>
          </cell>
          <cell r="G192" t="str">
            <v>CZE</v>
          </cell>
          <cell r="H192" t="str">
            <v>MM G</v>
          </cell>
          <cell r="J192" t="str">
            <v>M</v>
          </cell>
          <cell r="Q192">
            <v>5.2168379629629669E-2</v>
          </cell>
        </row>
        <row r="193">
          <cell r="D193">
            <v>200</v>
          </cell>
          <cell r="E193" t="str">
            <v>MIKLOS Szabados</v>
          </cell>
          <cell r="F193" t="str">
            <v>Külker EK</v>
          </cell>
          <cell r="G193" t="str">
            <v>HUN</v>
          </cell>
          <cell r="H193" t="str">
            <v>MM G</v>
          </cell>
          <cell r="J193" t="str">
            <v>M</v>
          </cell>
          <cell r="Q193">
            <v>5.6488483796296285E-2</v>
          </cell>
        </row>
        <row r="194">
          <cell r="D194">
            <v>201</v>
          </cell>
          <cell r="E194" t="str">
            <v>BLOM Bertus</v>
          </cell>
          <cell r="F194" t="str">
            <v>Daventria Deventer</v>
          </cell>
          <cell r="G194" t="str">
            <v>NED</v>
          </cell>
          <cell r="H194" t="str">
            <v>MM G</v>
          </cell>
          <cell r="J194" t="str">
            <v>M</v>
          </cell>
          <cell r="Q194">
            <v>5.1981087962963024E-2</v>
          </cell>
        </row>
        <row r="195">
          <cell r="D195">
            <v>202</v>
          </cell>
          <cell r="E195" t="str">
            <v>WERKL Erwin</v>
          </cell>
          <cell r="F195" t="str">
            <v>VST Völkermarkt</v>
          </cell>
          <cell r="G195" t="str">
            <v>AUT</v>
          </cell>
          <cell r="H195" t="str">
            <v>MM G</v>
          </cell>
          <cell r="J195" t="str">
            <v>M</v>
          </cell>
          <cell r="Q195">
            <v>6.6101261574074088E-2</v>
          </cell>
        </row>
        <row r="196">
          <cell r="D196">
            <v>203</v>
          </cell>
          <cell r="E196" t="str">
            <v>NEUMANN Gerhard</v>
          </cell>
          <cell r="F196" t="str">
            <v>Segeberger Ruderclub v. 1926 e.V.</v>
          </cell>
          <cell r="G196" t="str">
            <v>GER</v>
          </cell>
          <cell r="H196" t="str">
            <v>MM G</v>
          </cell>
          <cell r="J196" t="str">
            <v>M</v>
          </cell>
          <cell r="Q196">
            <v>6.6233668981481475E-2</v>
          </cell>
        </row>
        <row r="197">
          <cell r="D197">
            <v>204</v>
          </cell>
          <cell r="E197" t="str">
            <v>NEUGEBAUER Christoph</v>
          </cell>
          <cell r="F197" t="str">
            <v>RV Albatros</v>
          </cell>
          <cell r="G197" t="str">
            <v>AUT</v>
          </cell>
          <cell r="H197" t="str">
            <v>MM G</v>
          </cell>
          <cell r="J197" t="str">
            <v>M</v>
          </cell>
          <cell r="Q197">
            <v>6.2710034722222308E-2</v>
          </cell>
        </row>
        <row r="198">
          <cell r="D198">
            <v>205</v>
          </cell>
          <cell r="E198" t="str">
            <v>RETI Geza</v>
          </cell>
          <cell r="F198" t="str">
            <v>Ganz Budapest</v>
          </cell>
          <cell r="G198" t="str">
            <v>HUN</v>
          </cell>
          <cell r="H198" t="str">
            <v>MM G</v>
          </cell>
          <cell r="J198" t="str">
            <v>M</v>
          </cell>
          <cell r="Q198">
            <v>5.7832766203703756E-2</v>
          </cell>
        </row>
        <row r="199">
          <cell r="D199">
            <v>206</v>
          </cell>
          <cell r="E199" t="str">
            <v>KOSKA Willy</v>
          </cell>
          <cell r="F199" t="str">
            <v>RV Albatros</v>
          </cell>
          <cell r="G199" t="str">
            <v>AUT</v>
          </cell>
          <cell r="H199" t="str">
            <v>MM G</v>
          </cell>
          <cell r="J199" t="str">
            <v>M</v>
          </cell>
          <cell r="Q199">
            <v>5.3322418981481434E-2</v>
          </cell>
        </row>
        <row r="200">
          <cell r="D200">
            <v>207</v>
          </cell>
          <cell r="E200" t="str">
            <v>DANILOVIC Ilija</v>
          </cell>
          <cell r="F200" t="str">
            <v xml:space="preserve">Mladost Zagreb </v>
          </cell>
          <cell r="G200" t="str">
            <v>CRO</v>
          </cell>
          <cell r="H200" t="str">
            <v>MM G</v>
          </cell>
          <cell r="J200" t="str">
            <v>M</v>
          </cell>
          <cell r="Q200">
            <v>5.3761307870370312E-2</v>
          </cell>
        </row>
        <row r="201">
          <cell r="D201">
            <v>208</v>
          </cell>
          <cell r="E201" t="str">
            <v>EBNER Reinhard</v>
          </cell>
          <cell r="F201" t="str">
            <v>Münchener RSV Bayern</v>
          </cell>
          <cell r="G201" t="str">
            <v>GER</v>
          </cell>
          <cell r="H201" t="str">
            <v>MM H</v>
          </cell>
          <cell r="J201" t="str">
            <v>M</v>
          </cell>
          <cell r="Q201">
            <v>6.1370069444444397E-2</v>
          </cell>
        </row>
        <row r="202">
          <cell r="D202">
            <v>209</v>
          </cell>
          <cell r="E202" t="str">
            <v>WALLENDA Ulrich</v>
          </cell>
          <cell r="F202" t="str">
            <v>Ruder Club am Lech Kaufering e.V.</v>
          </cell>
          <cell r="G202" t="str">
            <v>GER</v>
          </cell>
          <cell r="H202" t="str">
            <v>MM H</v>
          </cell>
          <cell r="J202" t="str">
            <v>M</v>
          </cell>
          <cell r="Q202">
            <v>6.2620740740740699E-2</v>
          </cell>
        </row>
        <row r="203">
          <cell r="D203">
            <v>210</v>
          </cell>
          <cell r="E203" t="str">
            <v>DANDRI Giorgio</v>
          </cell>
          <cell r="F203" t="str">
            <v>CMM Trieste</v>
          </cell>
          <cell r="G203" t="str">
            <v>ITA</v>
          </cell>
          <cell r="H203" t="str">
            <v>MM H</v>
          </cell>
          <cell r="J203" t="str">
            <v>M</v>
          </cell>
          <cell r="Q203">
            <v>5.9460300925925968E-2</v>
          </cell>
        </row>
        <row r="204">
          <cell r="D204">
            <v>211</v>
          </cell>
          <cell r="E204" t="str">
            <v>SOFIANOPULO Giovanni</v>
          </cell>
          <cell r="F204" t="str">
            <v>Ginnastica Triestina Nautica</v>
          </cell>
          <cell r="G204" t="str">
            <v>ITA</v>
          </cell>
          <cell r="H204" t="str">
            <v>MM H</v>
          </cell>
          <cell r="J204" t="str">
            <v>M</v>
          </cell>
          <cell r="Q204">
            <v>6.3523703703703693E-2</v>
          </cell>
        </row>
        <row r="205">
          <cell r="D205">
            <v>212</v>
          </cell>
          <cell r="E205" t="str">
            <v>FRISCH Edwin</v>
          </cell>
          <cell r="F205" t="str">
            <v>RV Albatros</v>
          </cell>
          <cell r="G205" t="str">
            <v>AUT</v>
          </cell>
          <cell r="H205" t="str">
            <v>MM H</v>
          </cell>
          <cell r="J205" t="str">
            <v>M</v>
          </cell>
          <cell r="Q205">
            <v>5.9297453703703706E-2</v>
          </cell>
        </row>
        <row r="207">
          <cell r="D207">
            <v>214</v>
          </cell>
          <cell r="E207" t="str">
            <v>NIKOLAI Wolfram</v>
          </cell>
          <cell r="F207" t="str">
            <v>Rudern 2000 Neu-Ulm</v>
          </cell>
          <cell r="G207" t="str">
            <v>GER</v>
          </cell>
          <cell r="H207" t="str">
            <v>MM H</v>
          </cell>
          <cell r="J207" t="str">
            <v>M</v>
          </cell>
          <cell r="Q207">
            <v>6.9134560185185212E-2</v>
          </cell>
        </row>
        <row r="208">
          <cell r="D208">
            <v>215</v>
          </cell>
          <cell r="E208" t="str">
            <v>SEMMELROCK Harald</v>
          </cell>
          <cell r="F208" t="str">
            <v>RV Albatros</v>
          </cell>
          <cell r="G208" t="str">
            <v>AUT</v>
          </cell>
          <cell r="H208" t="str">
            <v>JM A</v>
          </cell>
          <cell r="J208" t="str">
            <v>M</v>
          </cell>
          <cell r="Q208">
            <v>5.5356979166666653E-2</v>
          </cell>
        </row>
        <row r="209">
          <cell r="D209">
            <v>216</v>
          </cell>
          <cell r="E209" t="str">
            <v>SCHUBIGER Romano</v>
          </cell>
          <cell r="F209" t="str">
            <v>SC Ceresio</v>
          </cell>
          <cell r="G209" t="str">
            <v>SUI</v>
          </cell>
          <cell r="H209" t="str">
            <v>MM D</v>
          </cell>
          <cell r="J209" t="str">
            <v>M</v>
          </cell>
          <cell r="Q209">
            <v>5.0653402777777801E-2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liste"/>
      <sheetName val="Einlaufzeiten"/>
      <sheetName val="Startzeiten"/>
      <sheetName val="Ergebnis Alle"/>
      <sheetName val="Tabelle1"/>
      <sheetName val="Ergebnis Klassen"/>
      <sheetName val="Ergebnis M W"/>
      <sheetName val="Ergebnisse Team"/>
      <sheetName val="Einlaufliste"/>
      <sheetName val="Ergebnis Team"/>
    </sheetNames>
    <sheetDataSet>
      <sheetData sheetId="0">
        <row r="4">
          <cell r="D4">
            <v>1</v>
          </cell>
          <cell r="E4" t="str">
            <v>GöRITZER Ingo</v>
          </cell>
          <cell r="F4" t="str">
            <v>RV Albatros</v>
          </cell>
          <cell r="G4" t="str">
            <v>AUT</v>
          </cell>
          <cell r="H4" t="str">
            <v>MM I</v>
          </cell>
          <cell r="J4" t="str">
            <v>M</v>
          </cell>
          <cell r="Q4">
            <v>8.8822546296296323E-2</v>
          </cell>
        </row>
        <row r="5">
          <cell r="D5">
            <v>2</v>
          </cell>
          <cell r="E5" t="str">
            <v>PERCHERMEIER Wolfgang</v>
          </cell>
          <cell r="F5" t="str">
            <v>Münchener RSV Bayern</v>
          </cell>
          <cell r="G5" t="str">
            <v>GER</v>
          </cell>
          <cell r="H5" t="str">
            <v>MM J</v>
          </cell>
          <cell r="J5" t="str">
            <v>M</v>
          </cell>
          <cell r="Q5">
            <v>8.6568425925925896E-2</v>
          </cell>
        </row>
        <row r="6">
          <cell r="D6">
            <v>3</v>
          </cell>
          <cell r="E6" t="str">
            <v>FRISCH Walter</v>
          </cell>
          <cell r="F6" t="str">
            <v>Münchener RSV Bayern</v>
          </cell>
          <cell r="G6" t="str">
            <v>GER</v>
          </cell>
          <cell r="H6" t="str">
            <v>MM J</v>
          </cell>
          <cell r="J6" t="str">
            <v>M</v>
          </cell>
          <cell r="Q6">
            <v>7.1709270833333394E-2</v>
          </cell>
        </row>
        <row r="7">
          <cell r="D7">
            <v>4</v>
          </cell>
          <cell r="E7" t="str">
            <v>MUEHLBOECK Alfred</v>
          </cell>
          <cell r="F7" t="str">
            <v>RV WIKING LINZ</v>
          </cell>
          <cell r="G7" t="str">
            <v>AUT</v>
          </cell>
          <cell r="H7" t="str">
            <v>MM J</v>
          </cell>
          <cell r="J7" t="str">
            <v>M</v>
          </cell>
          <cell r="Q7">
            <v>7.186283564814816E-2</v>
          </cell>
        </row>
        <row r="8">
          <cell r="D8">
            <v>5</v>
          </cell>
          <cell r="E8" t="str">
            <v>PERCHERMEIER Christa H.</v>
          </cell>
          <cell r="F8" t="str">
            <v>Münchener RSV Bayern</v>
          </cell>
          <cell r="G8" t="str">
            <v>GER</v>
          </cell>
          <cell r="H8" t="str">
            <v>MW G</v>
          </cell>
          <cell r="J8" t="str">
            <v>F</v>
          </cell>
          <cell r="Q8">
            <v>7.3098055555555652E-2</v>
          </cell>
        </row>
        <row r="9">
          <cell r="D9">
            <v>6</v>
          </cell>
          <cell r="E9" t="str">
            <v>BARACS Éva</v>
          </cell>
          <cell r="F9" t="str">
            <v>Külker EK</v>
          </cell>
          <cell r="G9" t="str">
            <v>HUN</v>
          </cell>
          <cell r="H9" t="str">
            <v>MW G</v>
          </cell>
          <cell r="J9" t="str">
            <v>F</v>
          </cell>
          <cell r="Q9">
            <v>7.6197754629629688E-2</v>
          </cell>
        </row>
        <row r="10">
          <cell r="D10">
            <v>7</v>
          </cell>
          <cell r="E10" t="str">
            <v>BüTTNER Gerlinde</v>
          </cell>
          <cell r="F10" t="str">
            <v>RV STAW</v>
          </cell>
          <cell r="G10" t="str">
            <v>AUT</v>
          </cell>
          <cell r="H10" t="str">
            <v>MW H</v>
          </cell>
          <cell r="J10" t="str">
            <v>F</v>
          </cell>
          <cell r="Q10">
            <v>6.5157685185185221E-2</v>
          </cell>
        </row>
        <row r="11">
          <cell r="D11">
            <v>8</v>
          </cell>
          <cell r="E11" t="str">
            <v>JARMY Miklos</v>
          </cell>
          <cell r="F11" t="str">
            <v>MTK Budapest</v>
          </cell>
          <cell r="G11" t="str">
            <v>HUN</v>
          </cell>
          <cell r="H11" t="str">
            <v>MM I</v>
          </cell>
          <cell r="J11" t="str">
            <v>M</v>
          </cell>
          <cell r="Q11">
            <v>7.1760150462962968E-2</v>
          </cell>
        </row>
        <row r="12">
          <cell r="D12">
            <v>9</v>
          </cell>
          <cell r="E12" t="str">
            <v>JELINEK Walter</v>
          </cell>
          <cell r="F12" t="str">
            <v>WRV Donauhort</v>
          </cell>
          <cell r="G12" t="str">
            <v>AUT</v>
          </cell>
          <cell r="H12" t="str">
            <v>MM I</v>
          </cell>
          <cell r="J12" t="str">
            <v>M</v>
          </cell>
          <cell r="Q12">
            <v>6.5642893518518541E-2</v>
          </cell>
        </row>
        <row r="13">
          <cell r="D13">
            <v>11</v>
          </cell>
          <cell r="E13" t="str">
            <v>HUSZáR Tamás</v>
          </cell>
          <cell r="F13" t="str">
            <v>Arrabona Evezös Klub</v>
          </cell>
          <cell r="G13" t="str">
            <v>HUN</v>
          </cell>
          <cell r="H13" t="str">
            <v>JM B</v>
          </cell>
          <cell r="J13" t="str">
            <v>M</v>
          </cell>
          <cell r="Q13">
            <v>6.6892627314814823E-2</v>
          </cell>
        </row>
        <row r="15">
          <cell r="D15">
            <v>13</v>
          </cell>
          <cell r="E15" t="str">
            <v>SZABO Gabor</v>
          </cell>
          <cell r="F15" t="str">
            <v>Szegedi VE</v>
          </cell>
          <cell r="G15" t="str">
            <v>HUN</v>
          </cell>
          <cell r="H15" t="str">
            <v>JM B</v>
          </cell>
          <cell r="J15" t="str">
            <v>M</v>
          </cell>
          <cell r="Q15">
            <v>5.1787407407407393E-2</v>
          </cell>
        </row>
        <row r="17">
          <cell r="D17">
            <v>15</v>
          </cell>
          <cell r="E17" t="str">
            <v>SCHACHT Katharina</v>
          </cell>
          <cell r="F17" t="str">
            <v>Münchener RSV Bayern</v>
          </cell>
          <cell r="G17" t="str">
            <v>GER</v>
          </cell>
          <cell r="H17" t="str">
            <v>JW B</v>
          </cell>
          <cell r="J17" t="str">
            <v>F</v>
          </cell>
          <cell r="Q17">
            <v>5.6206284722222222E-2</v>
          </cell>
        </row>
        <row r="18">
          <cell r="D18">
            <v>16</v>
          </cell>
          <cell r="E18" t="str">
            <v>PAJOR Krisztián</v>
          </cell>
          <cell r="F18" t="str">
            <v>Külker EK</v>
          </cell>
          <cell r="G18" t="str">
            <v>HUN</v>
          </cell>
          <cell r="H18" t="str">
            <v>JM B</v>
          </cell>
          <cell r="J18" t="str">
            <v>M</v>
          </cell>
          <cell r="Q18">
            <v>4.9276423611111064E-2</v>
          </cell>
        </row>
        <row r="19">
          <cell r="D19">
            <v>17</v>
          </cell>
          <cell r="E19" t="str">
            <v>DAKA Zsofia</v>
          </cell>
          <cell r="F19" t="str">
            <v>Szegedi VE</v>
          </cell>
          <cell r="G19" t="str">
            <v>HUN</v>
          </cell>
          <cell r="H19" t="str">
            <v>JW B</v>
          </cell>
          <cell r="J19" t="str">
            <v>F</v>
          </cell>
          <cell r="Q19">
            <v>5.6669074074074066E-2</v>
          </cell>
        </row>
        <row r="20">
          <cell r="D20">
            <v>18</v>
          </cell>
          <cell r="E20" t="str">
            <v>KIRALY Miklos</v>
          </cell>
          <cell r="F20" t="str">
            <v>Szegedi VE</v>
          </cell>
          <cell r="G20" t="str">
            <v>HUN</v>
          </cell>
          <cell r="H20" t="str">
            <v>JM B</v>
          </cell>
          <cell r="J20" t="str">
            <v>M</v>
          </cell>
          <cell r="Q20">
            <v>5.2339699074073986E-2</v>
          </cell>
        </row>
        <row r="22">
          <cell r="D22">
            <v>20</v>
          </cell>
          <cell r="E22" t="str">
            <v>RAKONCZAI Peter</v>
          </cell>
          <cell r="F22" t="str">
            <v>Szegedi VE</v>
          </cell>
          <cell r="G22" t="str">
            <v>HUN</v>
          </cell>
          <cell r="H22" t="str">
            <v>JM B</v>
          </cell>
          <cell r="J22" t="str">
            <v>M</v>
          </cell>
          <cell r="Q22">
            <v>5.2360960648148103E-2</v>
          </cell>
        </row>
        <row r="23">
          <cell r="D23">
            <v>21</v>
          </cell>
          <cell r="E23" t="str">
            <v xml:space="preserve">RIEDEL Martin </v>
          </cell>
          <cell r="F23" t="str">
            <v>RV Nautilus Klagenfurt</v>
          </cell>
          <cell r="G23" t="str">
            <v>AUT</v>
          </cell>
          <cell r="H23" t="str">
            <v>JM B</v>
          </cell>
          <cell r="J23" t="str">
            <v>M</v>
          </cell>
          <cell r="Q23">
            <v>5.0511585648148061E-2</v>
          </cell>
        </row>
        <row r="24">
          <cell r="D24">
            <v>22</v>
          </cell>
          <cell r="E24" t="str">
            <v>JANDOVA Barbora</v>
          </cell>
          <cell r="F24" t="str">
            <v>VKO Louny</v>
          </cell>
          <cell r="G24" t="str">
            <v>CZE</v>
          </cell>
          <cell r="H24" t="str">
            <v>JW A</v>
          </cell>
          <cell r="J24" t="str">
            <v>F</v>
          </cell>
          <cell r="Q24">
            <v>5.9118796296296239E-2</v>
          </cell>
        </row>
        <row r="25">
          <cell r="D25">
            <v>23</v>
          </cell>
          <cell r="E25" t="str">
            <v>DEHLFING Florian</v>
          </cell>
          <cell r="F25" t="str">
            <v>Münchener RSV Bayern</v>
          </cell>
          <cell r="G25" t="str">
            <v>GER</v>
          </cell>
          <cell r="H25" t="str">
            <v>JM A</v>
          </cell>
          <cell r="J25" t="str">
            <v>M</v>
          </cell>
          <cell r="Q25">
            <v>5.0077685185185183E-2</v>
          </cell>
        </row>
        <row r="26">
          <cell r="D26">
            <v>24</v>
          </cell>
          <cell r="E26" t="str">
            <v>ELSINGA Frank</v>
          </cell>
          <cell r="F26" t="str">
            <v>Münchener RSV Bayern</v>
          </cell>
          <cell r="G26" t="str">
            <v>GER</v>
          </cell>
          <cell r="H26" t="str">
            <v>JM A</v>
          </cell>
          <cell r="J26" t="str">
            <v>M</v>
          </cell>
          <cell r="Q26">
            <v>5.249975694444442E-2</v>
          </cell>
        </row>
        <row r="27">
          <cell r="D27">
            <v>25</v>
          </cell>
          <cell r="E27" t="str">
            <v>HASE Robin</v>
          </cell>
          <cell r="F27" t="str">
            <v>Ruder Club am Lech Kaufering e.V.</v>
          </cell>
          <cell r="G27" t="str">
            <v>GER</v>
          </cell>
          <cell r="H27" t="str">
            <v>JM A</v>
          </cell>
          <cell r="J27" t="str">
            <v>M</v>
          </cell>
          <cell r="Q27">
            <v>5.5952881944444477E-2</v>
          </cell>
        </row>
        <row r="28">
          <cell r="D28">
            <v>26</v>
          </cell>
          <cell r="E28" t="str">
            <v>REGő Székely</v>
          </cell>
          <cell r="F28" t="str">
            <v>Budapest Evezős Egyesület</v>
          </cell>
          <cell r="G28" t="str">
            <v>HUN</v>
          </cell>
          <cell r="H28" t="str">
            <v>JM A</v>
          </cell>
          <cell r="J28" t="str">
            <v>M</v>
          </cell>
          <cell r="Q28">
            <v>6.129229166666661E-2</v>
          </cell>
        </row>
        <row r="29">
          <cell r="D29">
            <v>27</v>
          </cell>
          <cell r="E29" t="str">
            <v>ROZMARING Flóra</v>
          </cell>
          <cell r="F29" t="str">
            <v>Budapest Evezős Egyesület</v>
          </cell>
          <cell r="G29" t="str">
            <v>HUN</v>
          </cell>
          <cell r="H29" t="str">
            <v>JW A</v>
          </cell>
          <cell r="J29" t="str">
            <v>F</v>
          </cell>
          <cell r="Q29">
            <v>5.8706284722222168E-2</v>
          </cell>
        </row>
        <row r="30">
          <cell r="D30">
            <v>28</v>
          </cell>
          <cell r="E30" t="str">
            <v>SZABó Ákos</v>
          </cell>
          <cell r="F30" t="str">
            <v>Budapest Evezős Egyesület</v>
          </cell>
          <cell r="G30" t="str">
            <v>HUN</v>
          </cell>
          <cell r="H30" t="str">
            <v>JM A</v>
          </cell>
          <cell r="J30" t="str">
            <v>M</v>
          </cell>
          <cell r="Q30">
            <v>5.3141203703703677E-2</v>
          </cell>
        </row>
        <row r="31">
          <cell r="D31">
            <v>29</v>
          </cell>
          <cell r="E31" t="str">
            <v>CSEH Vilmos</v>
          </cell>
          <cell r="F31" t="str">
            <v>Külker EK</v>
          </cell>
          <cell r="G31" t="str">
            <v>HUN</v>
          </cell>
          <cell r="H31" t="str">
            <v>JM A</v>
          </cell>
          <cell r="J31" t="str">
            <v>M</v>
          </cell>
          <cell r="Q31">
            <v>5.1189097222222202E-2</v>
          </cell>
        </row>
        <row r="32">
          <cell r="D32">
            <v>30</v>
          </cell>
          <cell r="E32" t="str">
            <v>TALPOS Norbert</v>
          </cell>
          <cell r="F32" t="str">
            <v>Külker EK</v>
          </cell>
          <cell r="G32" t="str">
            <v>HUN</v>
          </cell>
          <cell r="H32" t="str">
            <v>JM A</v>
          </cell>
          <cell r="J32" t="str">
            <v>M</v>
          </cell>
          <cell r="Q32">
            <v>5.4771527777777718E-2</v>
          </cell>
        </row>
        <row r="33">
          <cell r="D33">
            <v>31</v>
          </cell>
          <cell r="E33" t="str">
            <v>KIRALY Csaba</v>
          </cell>
          <cell r="F33" t="str">
            <v>Szegedi VE</v>
          </cell>
          <cell r="G33" t="str">
            <v>HUN</v>
          </cell>
          <cell r="H33" t="str">
            <v>JM A</v>
          </cell>
          <cell r="J33" t="str">
            <v>M</v>
          </cell>
          <cell r="Q33">
            <v>5.0690081018518462E-2</v>
          </cell>
        </row>
        <row r="34">
          <cell r="D34">
            <v>32</v>
          </cell>
          <cell r="E34" t="str">
            <v>KUNSTAR Mark</v>
          </cell>
          <cell r="F34" t="str">
            <v>Szegedi VE</v>
          </cell>
          <cell r="G34" t="str">
            <v>HUN</v>
          </cell>
          <cell r="H34" t="str">
            <v>JM A</v>
          </cell>
          <cell r="J34" t="str">
            <v>M</v>
          </cell>
          <cell r="Q34">
            <v>5.0584097222222124E-2</v>
          </cell>
        </row>
        <row r="35">
          <cell r="D35">
            <v>33</v>
          </cell>
          <cell r="E35" t="str">
            <v>TARI Kitti</v>
          </cell>
          <cell r="F35" t="str">
            <v>Szegedi VE</v>
          </cell>
          <cell r="G35" t="str">
            <v>HUN</v>
          </cell>
          <cell r="H35" t="str">
            <v>JW A</v>
          </cell>
          <cell r="J35" t="str">
            <v>F</v>
          </cell>
          <cell r="Q35">
            <v>5.7896562499999971E-2</v>
          </cell>
        </row>
        <row r="36">
          <cell r="D36">
            <v>34</v>
          </cell>
          <cell r="E36" t="str">
            <v>BLAHA Petr</v>
          </cell>
          <cell r="F36" t="str">
            <v>VKO Louny</v>
          </cell>
          <cell r="G36" t="str">
            <v>CZE</v>
          </cell>
          <cell r="H36" t="str">
            <v>JM A</v>
          </cell>
          <cell r="J36" t="str">
            <v>M</v>
          </cell>
          <cell r="Q36">
            <v>5.3802754629629579E-2</v>
          </cell>
        </row>
        <row r="37">
          <cell r="D37">
            <v>35</v>
          </cell>
          <cell r="E37" t="str">
            <v>LESKO Jan</v>
          </cell>
          <cell r="F37" t="str">
            <v>VKO Louny</v>
          </cell>
          <cell r="G37" t="str">
            <v>CZE</v>
          </cell>
          <cell r="H37" t="str">
            <v>JM A</v>
          </cell>
          <cell r="J37" t="str">
            <v>M</v>
          </cell>
          <cell r="Q37">
            <v>5.2744467592592548E-2</v>
          </cell>
        </row>
        <row r="38">
          <cell r="D38">
            <v>36</v>
          </cell>
          <cell r="E38" t="str">
            <v>HARTENBERGER Martin</v>
          </cell>
          <cell r="F38" t="str">
            <v>Münchener RSV Bayern</v>
          </cell>
          <cell r="G38" t="str">
            <v>GER</v>
          </cell>
          <cell r="H38" t="str">
            <v>JM A</v>
          </cell>
          <cell r="J38" t="str">
            <v>M</v>
          </cell>
          <cell r="Q38">
            <v>5.4099444444444367E-2</v>
          </cell>
        </row>
        <row r="39">
          <cell r="D39">
            <v>37</v>
          </cell>
          <cell r="E39" t="str">
            <v>BENDA Orsolya</v>
          </cell>
          <cell r="F39" t="str">
            <v>Külker EK</v>
          </cell>
          <cell r="G39" t="str">
            <v>HUN</v>
          </cell>
          <cell r="H39" t="str">
            <v>JW A</v>
          </cell>
          <cell r="J39" t="str">
            <v>F</v>
          </cell>
          <cell r="Q39">
            <v>5.4898101851851844E-2</v>
          </cell>
        </row>
        <row r="41">
          <cell r="D41">
            <v>39</v>
          </cell>
          <cell r="E41" t="str">
            <v>BRESCHAN Alexandra</v>
          </cell>
          <cell r="F41" t="str">
            <v>RV Albatros</v>
          </cell>
          <cell r="G41" t="str">
            <v>AUT</v>
          </cell>
          <cell r="H41" t="str">
            <v>JW A</v>
          </cell>
          <cell r="J41" t="str">
            <v>F</v>
          </cell>
          <cell r="Q41">
            <v>5.3863865740740757E-2</v>
          </cell>
        </row>
        <row r="43">
          <cell r="D43">
            <v>42</v>
          </cell>
          <cell r="E43" t="str">
            <v>GYőZő Horváth</v>
          </cell>
          <cell r="F43" t="str">
            <v>Budapesti Evezős Egyesület</v>
          </cell>
          <cell r="G43" t="str">
            <v>HUN</v>
          </cell>
          <cell r="H43" t="str">
            <v>B M</v>
          </cell>
          <cell r="J43" t="str">
            <v>M</v>
          </cell>
          <cell r="Q43">
            <v>6.0840462962962916E-2</v>
          </cell>
        </row>
        <row r="44">
          <cell r="D44">
            <v>43</v>
          </cell>
          <cell r="E44" t="str">
            <v>FERCH Bastian</v>
          </cell>
          <cell r="F44" t="str">
            <v>RV Nautilus Klagenfurt</v>
          </cell>
          <cell r="G44" t="str">
            <v>AUT</v>
          </cell>
          <cell r="H44" t="str">
            <v>B M</v>
          </cell>
          <cell r="J44" t="str">
            <v>M</v>
          </cell>
          <cell r="Q44">
            <v>4.998040509259255E-2</v>
          </cell>
        </row>
        <row r="46">
          <cell r="D46">
            <v>45</v>
          </cell>
          <cell r="E46" t="str">
            <v>BAYERLEIN Maximilian</v>
          </cell>
          <cell r="F46" t="str">
            <v>Münchener RSV Bayern</v>
          </cell>
          <cell r="G46" t="str">
            <v>GER</v>
          </cell>
          <cell r="H46" t="str">
            <v>B M</v>
          </cell>
          <cell r="J46" t="str">
            <v>M</v>
          </cell>
          <cell r="Q46">
            <v>5.5097071759259209E-2</v>
          </cell>
        </row>
        <row r="47">
          <cell r="D47">
            <v>46</v>
          </cell>
          <cell r="E47" t="str">
            <v>HORSTMANN Janis</v>
          </cell>
          <cell r="F47" t="str">
            <v>Münchener RSV Bayern</v>
          </cell>
          <cell r="G47" t="str">
            <v>GER</v>
          </cell>
          <cell r="H47" t="str">
            <v>B M</v>
          </cell>
          <cell r="J47" t="str">
            <v>M</v>
          </cell>
          <cell r="Q47">
            <v>5.0774629629629586E-2</v>
          </cell>
        </row>
        <row r="48">
          <cell r="D48">
            <v>47</v>
          </cell>
          <cell r="E48" t="str">
            <v>MUCSI Georg</v>
          </cell>
          <cell r="F48" t="str">
            <v>Budapest Evezős Egyesület</v>
          </cell>
          <cell r="G48" t="str">
            <v>HUN</v>
          </cell>
          <cell r="H48" t="str">
            <v>B M</v>
          </cell>
          <cell r="J48" t="str">
            <v>M</v>
          </cell>
          <cell r="Q48">
            <v>5.4376562499999948E-2</v>
          </cell>
        </row>
        <row r="49">
          <cell r="D49">
            <v>48</v>
          </cell>
          <cell r="E49" t="str">
            <v>ZWöLFER Jakob</v>
          </cell>
          <cell r="F49" t="str">
            <v>RV STAW</v>
          </cell>
          <cell r="G49" t="str">
            <v>AUT</v>
          </cell>
          <cell r="H49" t="str">
            <v>B M</v>
          </cell>
          <cell r="J49" t="str">
            <v>M</v>
          </cell>
          <cell r="Q49">
            <v>4.4776828703703642E-2</v>
          </cell>
        </row>
        <row r="52">
          <cell r="D52">
            <v>51</v>
          </cell>
          <cell r="E52" t="str">
            <v>LáTRáNYI Péter Krisztián</v>
          </cell>
          <cell r="F52" t="str">
            <v>Arrabona Evezös Klub</v>
          </cell>
          <cell r="G52" t="str">
            <v>HUN</v>
          </cell>
          <cell r="H52" t="str">
            <v>B M</v>
          </cell>
          <cell r="J52" t="str">
            <v>M</v>
          </cell>
          <cell r="Q52">
            <v>6.6443043981481431E-2</v>
          </cell>
        </row>
        <row r="53">
          <cell r="D53">
            <v>52</v>
          </cell>
          <cell r="E53" t="str">
            <v>AUERBACH Jörg</v>
          </cell>
          <cell r="F53" t="str">
            <v>1. Steirischer Ruderclub Ausseerland</v>
          </cell>
          <cell r="G53" t="str">
            <v>AUT</v>
          </cell>
          <cell r="H53" t="str">
            <v>B M</v>
          </cell>
          <cell r="J53" t="str">
            <v>M</v>
          </cell>
          <cell r="Q53">
            <v>4.9550358796296268E-2</v>
          </cell>
        </row>
        <row r="54">
          <cell r="D54">
            <v>53</v>
          </cell>
          <cell r="E54" t="str">
            <v>KUCERA Jan</v>
          </cell>
          <cell r="F54" t="str">
            <v>VKO Louny</v>
          </cell>
          <cell r="G54" t="str">
            <v>CZE</v>
          </cell>
          <cell r="H54" t="str">
            <v>B M</v>
          </cell>
          <cell r="J54" t="str">
            <v>M</v>
          </cell>
          <cell r="Q54">
            <v>5.9389247685185109E-2</v>
          </cell>
        </row>
        <row r="55">
          <cell r="D55">
            <v>54</v>
          </cell>
          <cell r="E55" t="str">
            <v>MORITZ Katharina</v>
          </cell>
          <cell r="F55" t="str">
            <v>RV Albatros</v>
          </cell>
          <cell r="G55" t="str">
            <v>ITA</v>
          </cell>
          <cell r="H55" t="str">
            <v>B W</v>
          </cell>
          <cell r="J55" t="str">
            <v>F</v>
          </cell>
          <cell r="Q55">
            <v>5.945607638888889E-2</v>
          </cell>
        </row>
        <row r="56">
          <cell r="D56">
            <v>55</v>
          </cell>
          <cell r="E56" t="str">
            <v>GADáNYI Zoltána</v>
          </cell>
          <cell r="F56" t="str">
            <v>Külker EK</v>
          </cell>
          <cell r="G56" t="str">
            <v>HUN</v>
          </cell>
          <cell r="H56" t="str">
            <v>B W</v>
          </cell>
          <cell r="J56" t="str">
            <v>F</v>
          </cell>
          <cell r="Q56">
            <v>5.0293703703703618E-2</v>
          </cell>
        </row>
        <row r="57">
          <cell r="D57">
            <v>56</v>
          </cell>
          <cell r="E57" t="str">
            <v>SVAB Dorottya</v>
          </cell>
          <cell r="F57" t="str">
            <v>Budapest Evezős Egyesület</v>
          </cell>
          <cell r="G57" t="str">
            <v>HUN</v>
          </cell>
          <cell r="H57" t="str">
            <v xml:space="preserve"> A W</v>
          </cell>
          <cell r="J57" t="str">
            <v>F</v>
          </cell>
          <cell r="Q57">
            <v>5.5247534722222269E-2</v>
          </cell>
        </row>
        <row r="58">
          <cell r="D58">
            <v>57</v>
          </cell>
          <cell r="E58" t="str">
            <v>PéTERVáRI-MOLNáR Bendegúz</v>
          </cell>
          <cell r="F58" t="str">
            <v>Budapest Evezős Egyesület</v>
          </cell>
          <cell r="G58" t="str">
            <v>HUN</v>
          </cell>
          <cell r="J58" t="str">
            <v>M</v>
          </cell>
          <cell r="Q58">
            <v>4.6296365740740641E-2</v>
          </cell>
        </row>
        <row r="59">
          <cell r="D59">
            <v>58</v>
          </cell>
          <cell r="E59" t="str">
            <v>MESZLENYI Zolt</v>
          </cell>
          <cell r="F59" t="str">
            <v>Szegedi VE</v>
          </cell>
          <cell r="G59" t="str">
            <v>HUN</v>
          </cell>
          <cell r="H59" t="str">
            <v>B M</v>
          </cell>
          <cell r="J59" t="str">
            <v>M</v>
          </cell>
          <cell r="Q59">
            <v>5.2751342592592565E-2</v>
          </cell>
        </row>
        <row r="60">
          <cell r="D60">
            <v>59</v>
          </cell>
          <cell r="E60" t="str">
            <v>GIRALDI Martina</v>
          </cell>
          <cell r="F60" t="str">
            <v>Società Ginnastica Triestina Nautica</v>
          </cell>
          <cell r="G60" t="str">
            <v>ITA</v>
          </cell>
          <cell r="H60" t="str">
            <v>MW A</v>
          </cell>
          <cell r="J60" t="str">
            <v>F</v>
          </cell>
          <cell r="Q60">
            <v>5.7612083333333286E-2</v>
          </cell>
        </row>
        <row r="62">
          <cell r="D62">
            <v>61</v>
          </cell>
          <cell r="E62" t="str">
            <v>Vorhauer Claudia</v>
          </cell>
          <cell r="F62" t="str">
            <v>WRC Pirat</v>
          </cell>
          <cell r="G62" t="str">
            <v>AUT</v>
          </cell>
          <cell r="H62" t="str">
            <v>MW A</v>
          </cell>
          <cell r="J62" t="str">
            <v>F</v>
          </cell>
          <cell r="Q62">
            <v>6.4099317129629629E-2</v>
          </cell>
        </row>
        <row r="63">
          <cell r="D63">
            <v>62</v>
          </cell>
          <cell r="E63" t="str">
            <v>FEHERVARI Imre</v>
          </cell>
          <cell r="F63" t="str">
            <v>Arrabona Evezös Klub</v>
          </cell>
          <cell r="G63" t="str">
            <v>HUN</v>
          </cell>
          <cell r="H63" t="str">
            <v>B M</v>
          </cell>
          <cell r="J63" t="str">
            <v>M</v>
          </cell>
          <cell r="Q63">
            <v>5.3528067129629597E-2</v>
          </cell>
        </row>
        <row r="64">
          <cell r="D64">
            <v>63</v>
          </cell>
          <cell r="E64" t="str">
            <v>MANTLER Georg</v>
          </cell>
          <cell r="F64" t="str">
            <v>Steiner Ruder Club</v>
          </cell>
          <cell r="G64" t="str">
            <v>AUT</v>
          </cell>
          <cell r="H64" t="str">
            <v>MM A</v>
          </cell>
          <cell r="J64" t="str">
            <v>M</v>
          </cell>
          <cell r="Q64">
            <v>5.1455057870370358E-2</v>
          </cell>
        </row>
        <row r="65">
          <cell r="D65">
            <v>64</v>
          </cell>
          <cell r="E65" t="str">
            <v>KLIKOVITS Roman</v>
          </cell>
          <cell r="F65" t="str">
            <v>WRK Argonauten</v>
          </cell>
          <cell r="G65" t="str">
            <v>AUT</v>
          </cell>
          <cell r="H65" t="str">
            <v>MM A</v>
          </cell>
          <cell r="J65" t="str">
            <v>M</v>
          </cell>
          <cell r="Q65">
            <v>5.6261053240740766E-2</v>
          </cell>
        </row>
        <row r="66">
          <cell r="D66">
            <v>65</v>
          </cell>
          <cell r="E66" t="str">
            <v>HUJA Vitezslav</v>
          </cell>
          <cell r="F66" t="str">
            <v>VK Slavia Praha</v>
          </cell>
          <cell r="G66" t="str">
            <v>CZE</v>
          </cell>
          <cell r="H66" t="str">
            <v>MM A</v>
          </cell>
          <cell r="J66" t="str">
            <v>M</v>
          </cell>
          <cell r="Q66">
            <v>4.8501273148148172E-2</v>
          </cell>
        </row>
        <row r="67">
          <cell r="D67">
            <v>66</v>
          </cell>
          <cell r="E67" t="str">
            <v>FROLIK Jan</v>
          </cell>
          <cell r="F67" t="str">
            <v>VK Smichov</v>
          </cell>
          <cell r="G67" t="str">
            <v>CZE</v>
          </cell>
          <cell r="H67" t="str">
            <v>MM A</v>
          </cell>
          <cell r="J67" t="str">
            <v>M</v>
          </cell>
          <cell r="Q67">
            <v>5.2053958333333317E-2</v>
          </cell>
        </row>
        <row r="68">
          <cell r="D68">
            <v>67</v>
          </cell>
          <cell r="E68" t="str">
            <v>MEISTER Florian</v>
          </cell>
          <cell r="F68" t="str">
            <v>WRC Pirat</v>
          </cell>
          <cell r="G68" t="str">
            <v>AUT</v>
          </cell>
          <cell r="H68" t="str">
            <v>MM A</v>
          </cell>
          <cell r="J68" t="str">
            <v>M</v>
          </cell>
          <cell r="Q68">
            <v>5.1568576388888843E-2</v>
          </cell>
        </row>
        <row r="69">
          <cell r="D69">
            <v>68</v>
          </cell>
          <cell r="E69" t="str">
            <v>MANSTETTEN Paul</v>
          </cell>
          <cell r="F69" t="str">
            <v>WRK Argonauten</v>
          </cell>
          <cell r="G69" t="str">
            <v>GER</v>
          </cell>
          <cell r="H69" t="str">
            <v>MM A</v>
          </cell>
          <cell r="J69" t="str">
            <v>M</v>
          </cell>
          <cell r="Q69">
            <v>5.4013993055555487E-2</v>
          </cell>
        </row>
        <row r="70">
          <cell r="D70">
            <v>69</v>
          </cell>
          <cell r="E70" t="str">
            <v>MURLASITS Thomas</v>
          </cell>
          <cell r="F70" t="str">
            <v>WRC Pirat</v>
          </cell>
          <cell r="G70" t="str">
            <v>AUT</v>
          </cell>
          <cell r="H70" t="str">
            <v>MM A</v>
          </cell>
          <cell r="J70" t="str">
            <v>M</v>
          </cell>
          <cell r="Q70">
            <v>5.61289699074074E-2</v>
          </cell>
        </row>
        <row r="71">
          <cell r="D71">
            <v>70</v>
          </cell>
          <cell r="E71" t="str">
            <v>PILZ Johannes</v>
          </cell>
          <cell r="F71" t="str">
            <v>WRC Pirat</v>
          </cell>
          <cell r="G71" t="str">
            <v>AUT</v>
          </cell>
          <cell r="H71" t="str">
            <v>MM A</v>
          </cell>
          <cell r="J71" t="str">
            <v>M</v>
          </cell>
          <cell r="Q71">
            <v>5.045603009259253E-2</v>
          </cell>
        </row>
        <row r="72">
          <cell r="D72">
            <v>71</v>
          </cell>
          <cell r="E72" t="str">
            <v>COOKE Tristan</v>
          </cell>
          <cell r="F72" t="str">
            <v>Ruder Club am Lech Kaufering e.V.</v>
          </cell>
          <cell r="G72" t="str">
            <v>GER</v>
          </cell>
          <cell r="H72" t="str">
            <v>MM A</v>
          </cell>
          <cell r="J72" t="str">
            <v>M</v>
          </cell>
          <cell r="Q72">
            <v>5.2674641203703743E-2</v>
          </cell>
        </row>
        <row r="73">
          <cell r="D73">
            <v>72</v>
          </cell>
          <cell r="E73" t="str">
            <v>ISELOR Stefan</v>
          </cell>
          <cell r="F73" t="str">
            <v>RV Wiking Bregenz</v>
          </cell>
          <cell r="G73" t="str">
            <v>AUT</v>
          </cell>
          <cell r="H73" t="str">
            <v>MM A</v>
          </cell>
          <cell r="J73" t="str">
            <v>M</v>
          </cell>
          <cell r="Q73">
            <v>5.3640810185185128E-2</v>
          </cell>
        </row>
        <row r="74">
          <cell r="D74">
            <v>73</v>
          </cell>
          <cell r="E74" t="str">
            <v>Hufnagl Robert</v>
          </cell>
          <cell r="F74" t="str">
            <v>WRC Pirat</v>
          </cell>
          <cell r="G74" t="str">
            <v>AUT</v>
          </cell>
          <cell r="H74" t="str">
            <v>MM B</v>
          </cell>
          <cell r="J74" t="str">
            <v>M</v>
          </cell>
          <cell r="Q74">
            <v>5.0650046296296269E-2</v>
          </cell>
        </row>
        <row r="75">
          <cell r="D75">
            <v>74</v>
          </cell>
          <cell r="E75" t="str">
            <v>KIPP Alexander</v>
          </cell>
          <cell r="F75" t="str">
            <v>Ruder Club am Lech Kaufering e.V.</v>
          </cell>
          <cell r="G75" t="str">
            <v>GER</v>
          </cell>
          <cell r="H75" t="str">
            <v>MM B</v>
          </cell>
          <cell r="J75" t="str">
            <v>M</v>
          </cell>
          <cell r="Q75">
            <v>5.5686909722222178E-2</v>
          </cell>
        </row>
        <row r="76">
          <cell r="D76">
            <v>75</v>
          </cell>
          <cell r="E76" t="str">
            <v>BANFIELD Alexander</v>
          </cell>
          <cell r="F76" t="str">
            <v>RV Albatros</v>
          </cell>
          <cell r="G76" t="str">
            <v>AUT</v>
          </cell>
          <cell r="H76" t="str">
            <v>MM B</v>
          </cell>
          <cell r="J76" t="str">
            <v>M</v>
          </cell>
          <cell r="Q76">
            <v>4.7751504629629571E-2</v>
          </cell>
        </row>
        <row r="77">
          <cell r="D77">
            <v>76</v>
          </cell>
          <cell r="E77" t="str">
            <v>HOFER Gernot</v>
          </cell>
          <cell r="F77" t="str">
            <v>Ister Linz</v>
          </cell>
          <cell r="G77" t="str">
            <v>AUT</v>
          </cell>
          <cell r="H77" t="str">
            <v>MM B</v>
          </cell>
          <cell r="J77" t="str">
            <v>M</v>
          </cell>
          <cell r="Q77">
            <v>5.1250671296296291E-2</v>
          </cell>
        </row>
        <row r="78">
          <cell r="D78">
            <v>77</v>
          </cell>
          <cell r="E78" t="str">
            <v>PATERNOSS Paul</v>
          </cell>
          <cell r="F78" t="str">
            <v>VST Völkermarkt</v>
          </cell>
          <cell r="G78" t="str">
            <v>AUT</v>
          </cell>
          <cell r="H78" t="str">
            <v>MM B</v>
          </cell>
          <cell r="J78" t="str">
            <v>M</v>
          </cell>
          <cell r="Q78">
            <v>5.0730567129629589E-2</v>
          </cell>
        </row>
        <row r="79">
          <cell r="D79">
            <v>78</v>
          </cell>
          <cell r="E79" t="str">
            <v>ZONTA Antonio</v>
          </cell>
          <cell r="F79" t="str">
            <v>Saturnia</v>
          </cell>
          <cell r="G79" t="str">
            <v>ITA</v>
          </cell>
          <cell r="H79" t="str">
            <v>MM B</v>
          </cell>
          <cell r="J79" t="str">
            <v>M</v>
          </cell>
          <cell r="Q79">
            <v>5.1000868055555537E-2</v>
          </cell>
        </row>
        <row r="80">
          <cell r="D80">
            <v>79</v>
          </cell>
          <cell r="E80" t="str">
            <v>MILODANOVIC Marko</v>
          </cell>
          <cell r="F80" t="str">
            <v>WRC Donaubund</v>
          </cell>
          <cell r="G80" t="str">
            <v>AUT</v>
          </cell>
          <cell r="H80" t="str">
            <v>MM B</v>
          </cell>
          <cell r="J80" t="str">
            <v>M</v>
          </cell>
          <cell r="Q80">
            <v>4.7311412037036982E-2</v>
          </cell>
        </row>
        <row r="81">
          <cell r="D81">
            <v>80</v>
          </cell>
          <cell r="E81" t="str">
            <v>NILSSON Helena</v>
          </cell>
          <cell r="F81" t="str">
            <v>ZRZV</v>
          </cell>
          <cell r="G81" t="str">
            <v>NED</v>
          </cell>
          <cell r="H81" t="str">
            <v>MW B</v>
          </cell>
          <cell r="J81" t="str">
            <v>F</v>
          </cell>
          <cell r="Q81">
            <v>5.7896192129629653E-2</v>
          </cell>
        </row>
        <row r="83">
          <cell r="D83">
            <v>83</v>
          </cell>
          <cell r="E83" t="str">
            <v>WANDL Martin</v>
          </cell>
          <cell r="F83" t="str">
            <v>RC Mondsee</v>
          </cell>
          <cell r="G83" t="str">
            <v>AUT</v>
          </cell>
          <cell r="H83" t="str">
            <v>MM C</v>
          </cell>
          <cell r="J83" t="str">
            <v>M</v>
          </cell>
          <cell r="Q83">
            <v>4.987275462962959E-2</v>
          </cell>
        </row>
        <row r="84">
          <cell r="D84">
            <v>84</v>
          </cell>
          <cell r="E84" t="str">
            <v>NEWART Martin</v>
          </cell>
          <cell r="F84" t="str">
            <v>VST Völkermarkt</v>
          </cell>
          <cell r="G84" t="str">
            <v>AUT</v>
          </cell>
          <cell r="H84" t="str">
            <v>MM C</v>
          </cell>
          <cell r="J84" t="str">
            <v>M</v>
          </cell>
          <cell r="Q84">
            <v>5.6086759259259211E-2</v>
          </cell>
        </row>
        <row r="85">
          <cell r="D85">
            <v>85</v>
          </cell>
          <cell r="E85" t="str">
            <v>FARKAS Alex</v>
          </cell>
          <cell r="F85" t="str">
            <v>WRC Pirat</v>
          </cell>
          <cell r="G85" t="str">
            <v>AUT</v>
          </cell>
          <cell r="H85" t="str">
            <v>MM C</v>
          </cell>
          <cell r="J85" t="str">
            <v>M</v>
          </cell>
          <cell r="Q85">
            <v>4.8518101851851791E-2</v>
          </cell>
        </row>
        <row r="86">
          <cell r="D86">
            <v>86</v>
          </cell>
          <cell r="E86" t="str">
            <v>FRATINO Fabio</v>
          </cell>
          <cell r="F86" t="str">
            <v>Ginnastica Triestina Nautica</v>
          </cell>
          <cell r="G86" t="str">
            <v>ITA</v>
          </cell>
          <cell r="H86" t="str">
            <v>MM C</v>
          </cell>
          <cell r="J86" t="str">
            <v>M</v>
          </cell>
          <cell r="Q86">
            <v>5.5884687499999974E-2</v>
          </cell>
        </row>
        <row r="87">
          <cell r="D87">
            <v>87</v>
          </cell>
          <cell r="E87" t="str">
            <v>TEBBE Olaf</v>
          </cell>
          <cell r="F87" t="str">
            <v>WRK Argonauten</v>
          </cell>
          <cell r="G87" t="str">
            <v>GER</v>
          </cell>
          <cell r="H87" t="str">
            <v>MM C</v>
          </cell>
          <cell r="J87" t="str">
            <v>M</v>
          </cell>
          <cell r="Q87">
            <v>5.484427083333332E-2</v>
          </cell>
        </row>
        <row r="88">
          <cell r="D88">
            <v>88</v>
          </cell>
          <cell r="E88" t="str">
            <v>STANGL Michael</v>
          </cell>
          <cell r="F88" t="str">
            <v>1.WRC LIA</v>
          </cell>
          <cell r="G88" t="str">
            <v>AUT</v>
          </cell>
          <cell r="H88" t="str">
            <v>MM C</v>
          </cell>
          <cell r="J88" t="str">
            <v>M</v>
          </cell>
          <cell r="Q88">
            <v>5.7391249999999894E-2</v>
          </cell>
        </row>
        <row r="89">
          <cell r="D89">
            <v>89</v>
          </cell>
          <cell r="E89" t="str">
            <v>MöRTL Christof</v>
          </cell>
          <cell r="F89" t="str">
            <v>RV Albatros</v>
          </cell>
          <cell r="G89" t="str">
            <v>AUT</v>
          </cell>
          <cell r="H89" t="str">
            <v>MM C</v>
          </cell>
          <cell r="J89" t="str">
            <v>M</v>
          </cell>
          <cell r="Q89">
            <v>6.5093275462962952E-2</v>
          </cell>
        </row>
        <row r="90">
          <cell r="D90">
            <v>90</v>
          </cell>
          <cell r="E90" t="str">
            <v>SCHILLER Andreas</v>
          </cell>
          <cell r="F90" t="str">
            <v>RV WIKING LINZ</v>
          </cell>
          <cell r="G90" t="str">
            <v>AUT</v>
          </cell>
          <cell r="H90" t="str">
            <v>MM C</v>
          </cell>
          <cell r="J90" t="str">
            <v>M</v>
          </cell>
          <cell r="Q90">
            <v>6.1436979166666572E-2</v>
          </cell>
        </row>
        <row r="91">
          <cell r="D91">
            <v>91</v>
          </cell>
          <cell r="E91" t="str">
            <v>BLACK Gregor</v>
          </cell>
          <cell r="F91" t="str">
            <v>1 Ruderclub Altmühltal</v>
          </cell>
          <cell r="G91" t="str">
            <v>GER</v>
          </cell>
          <cell r="H91" t="str">
            <v>MM C</v>
          </cell>
          <cell r="J91" t="str">
            <v>M</v>
          </cell>
          <cell r="Q91">
            <v>5.7838495370370335E-2</v>
          </cell>
        </row>
        <row r="92">
          <cell r="D92">
            <v>92</v>
          </cell>
          <cell r="E92" t="str">
            <v>HäRTL Dr. Johann</v>
          </cell>
          <cell r="F92" t="str">
            <v>Ruder Club am Lech Kaufering e.V.</v>
          </cell>
          <cell r="G92" t="str">
            <v>GER</v>
          </cell>
          <cell r="H92" t="str">
            <v>MM C</v>
          </cell>
          <cell r="J92" t="str">
            <v>M</v>
          </cell>
          <cell r="Q92">
            <v>5.6756226851851888E-2</v>
          </cell>
        </row>
        <row r="93">
          <cell r="D93">
            <v>93</v>
          </cell>
          <cell r="E93" t="str">
            <v>HEERSCHOP Jan</v>
          </cell>
          <cell r="F93" t="str">
            <v>Zwolsche ZRZV</v>
          </cell>
          <cell r="G93" t="str">
            <v>NED</v>
          </cell>
          <cell r="H93" t="str">
            <v>MM C</v>
          </cell>
          <cell r="J93" t="str">
            <v>M</v>
          </cell>
          <cell r="Q93">
            <v>5.2579629629629587E-2</v>
          </cell>
        </row>
        <row r="95">
          <cell r="D95">
            <v>95</v>
          </cell>
          <cell r="E95" t="str">
            <v>KERN Ingomar</v>
          </cell>
          <cell r="F95" t="str">
            <v>RV Normannen</v>
          </cell>
          <cell r="G95" t="str">
            <v>AUT</v>
          </cell>
          <cell r="H95" t="str">
            <v>MM C</v>
          </cell>
          <cell r="J95" t="str">
            <v>M</v>
          </cell>
          <cell r="Q95">
            <v>5.4108310185185138E-2</v>
          </cell>
        </row>
        <row r="96">
          <cell r="D96">
            <v>96</v>
          </cell>
          <cell r="E96" t="str">
            <v>BRIGANTI Marco</v>
          </cell>
          <cell r="F96" t="str">
            <v>CC LUGANO</v>
          </cell>
          <cell r="G96" t="str">
            <v>SUI</v>
          </cell>
          <cell r="H96" t="str">
            <v>MM C</v>
          </cell>
          <cell r="J96" t="str">
            <v>M</v>
          </cell>
          <cell r="Q96">
            <v>5.3032175925925906E-2</v>
          </cell>
        </row>
        <row r="97">
          <cell r="D97">
            <v>97</v>
          </cell>
          <cell r="E97" t="str">
            <v>PATUZZO Michele</v>
          </cell>
          <cell r="F97" t="str">
            <v>CC LUGANO</v>
          </cell>
          <cell r="G97" t="str">
            <v>SUI</v>
          </cell>
          <cell r="H97" t="str">
            <v>MM C</v>
          </cell>
          <cell r="J97" t="str">
            <v>M</v>
          </cell>
          <cell r="Q97">
            <v>6.5363784722222151E-2</v>
          </cell>
        </row>
        <row r="98">
          <cell r="D98">
            <v>98</v>
          </cell>
          <cell r="E98" t="str">
            <v>MAHMUTOVIC Almir</v>
          </cell>
          <cell r="F98" t="str">
            <v>HVK Mornar</v>
          </cell>
          <cell r="G98" t="str">
            <v>CRO</v>
          </cell>
          <cell r="H98" t="str">
            <v>MM C</v>
          </cell>
          <cell r="J98" t="str">
            <v>M</v>
          </cell>
          <cell r="Q98">
            <v>5.3651712962962894E-2</v>
          </cell>
        </row>
        <row r="99">
          <cell r="D99">
            <v>99</v>
          </cell>
          <cell r="E99" t="str">
            <v>ROSE Wilhelm</v>
          </cell>
          <cell r="F99" t="str">
            <v>1. Ruderclub Altmühltal</v>
          </cell>
          <cell r="G99" t="str">
            <v>GER</v>
          </cell>
          <cell r="H99" t="str">
            <v>MM C</v>
          </cell>
          <cell r="J99" t="str">
            <v>M</v>
          </cell>
          <cell r="Q99">
            <v>6.2033067129629527E-2</v>
          </cell>
        </row>
        <row r="100">
          <cell r="D100">
            <v>100</v>
          </cell>
          <cell r="E100" t="str">
            <v>VERMEIJ Dennis</v>
          </cell>
          <cell r="F100" t="str">
            <v>rv Naarden</v>
          </cell>
          <cell r="G100" t="str">
            <v>NED</v>
          </cell>
          <cell r="H100" t="str">
            <v>MM C</v>
          </cell>
          <cell r="J100" t="str">
            <v>M</v>
          </cell>
          <cell r="Q100">
            <v>5.1824178240740704E-2</v>
          </cell>
        </row>
        <row r="101">
          <cell r="D101">
            <v>101</v>
          </cell>
          <cell r="E101" t="str">
            <v>SPIVEY Pete</v>
          </cell>
          <cell r="F101" t="str">
            <v>RC Mondsee</v>
          </cell>
          <cell r="G101" t="str">
            <v>AUT</v>
          </cell>
          <cell r="H101" t="str">
            <v>MM C</v>
          </cell>
          <cell r="J101" t="str">
            <v>M</v>
          </cell>
          <cell r="Q101">
            <v>5.0271805555555549E-2</v>
          </cell>
        </row>
        <row r="102">
          <cell r="D102">
            <v>102</v>
          </cell>
          <cell r="E102" t="str">
            <v>HöRLSBERGER Georg</v>
          </cell>
          <cell r="F102" t="str">
            <v>RV Wiking Linz</v>
          </cell>
          <cell r="G102" t="str">
            <v>AUT</v>
          </cell>
          <cell r="H102" t="str">
            <v>MM C</v>
          </cell>
          <cell r="J102" t="str">
            <v>M</v>
          </cell>
          <cell r="Q102">
            <v>5.8714004629629613E-2</v>
          </cell>
        </row>
        <row r="103">
          <cell r="D103">
            <v>103</v>
          </cell>
          <cell r="E103" t="str">
            <v>FRAGIACOMO Maurizio</v>
          </cell>
          <cell r="F103" t="str">
            <v>Ginnastica Triestina Nautica</v>
          </cell>
          <cell r="G103" t="str">
            <v>ITA</v>
          </cell>
          <cell r="H103" t="str">
            <v>MM C</v>
          </cell>
          <cell r="J103" t="str">
            <v>M</v>
          </cell>
          <cell r="Q103">
            <v>5.8263055555555554E-2</v>
          </cell>
        </row>
        <row r="104">
          <cell r="D104">
            <v>104</v>
          </cell>
          <cell r="E104" t="str">
            <v>EBNER Gert</v>
          </cell>
          <cell r="F104" t="str">
            <v>RV Ellida</v>
          </cell>
          <cell r="G104" t="str">
            <v>AUT</v>
          </cell>
          <cell r="H104" t="str">
            <v>MM C</v>
          </cell>
          <cell r="J104" t="str">
            <v>M</v>
          </cell>
          <cell r="Q104">
            <v>6.0701099537037062E-2</v>
          </cell>
        </row>
        <row r="105">
          <cell r="D105">
            <v>105</v>
          </cell>
          <cell r="E105" t="str">
            <v>BOZEGLAV Igor</v>
          </cell>
          <cell r="F105" t="str">
            <v>V.k. argo izola</v>
          </cell>
          <cell r="G105" t="str">
            <v>SLO</v>
          </cell>
          <cell r="H105" t="str">
            <v>MM C</v>
          </cell>
          <cell r="J105" t="str">
            <v>M</v>
          </cell>
          <cell r="Q105">
            <v>5.0063368055555557E-2</v>
          </cell>
        </row>
        <row r="107">
          <cell r="D107">
            <v>109</v>
          </cell>
          <cell r="E107" t="str">
            <v>SIMMA Ute</v>
          </cell>
          <cell r="F107" t="str">
            <v>RV Wiking Bregenz</v>
          </cell>
          <cell r="G107" t="str">
            <v>AUT</v>
          </cell>
          <cell r="H107" t="str">
            <v>MW C</v>
          </cell>
          <cell r="J107" t="str">
            <v>F</v>
          </cell>
          <cell r="Q107">
            <v>5.0719976851851867E-2</v>
          </cell>
        </row>
        <row r="109">
          <cell r="D109">
            <v>111</v>
          </cell>
          <cell r="E109" t="str">
            <v>FRANZ Isolde</v>
          </cell>
          <cell r="F109" t="str">
            <v>RV Albatros</v>
          </cell>
          <cell r="G109" t="str">
            <v>AUT</v>
          </cell>
          <cell r="H109" t="str">
            <v>MW C</v>
          </cell>
          <cell r="J109" t="str">
            <v>F</v>
          </cell>
          <cell r="Q109">
            <v>6.2333715277777813E-2</v>
          </cell>
        </row>
        <row r="110">
          <cell r="D110">
            <v>112</v>
          </cell>
          <cell r="E110" t="str">
            <v>FRANZ Christina</v>
          </cell>
          <cell r="F110" t="str">
            <v>CMM Trieste</v>
          </cell>
          <cell r="G110" t="str">
            <v>GER</v>
          </cell>
          <cell r="H110" t="str">
            <v>MW C</v>
          </cell>
          <cell r="J110" t="str">
            <v>F</v>
          </cell>
          <cell r="Q110">
            <v>5.7919548611111094E-2</v>
          </cell>
        </row>
        <row r="111">
          <cell r="D111">
            <v>113</v>
          </cell>
          <cell r="E111" t="str">
            <v>LUKL Ina</v>
          </cell>
          <cell r="F111" t="str">
            <v>WRC Pirat</v>
          </cell>
          <cell r="G111" t="str">
            <v>AUT</v>
          </cell>
          <cell r="H111" t="str">
            <v>MW C</v>
          </cell>
          <cell r="J111" t="str">
            <v>F</v>
          </cell>
          <cell r="Q111">
            <v>6.4518472222222234E-2</v>
          </cell>
        </row>
        <row r="113">
          <cell r="D113">
            <v>115</v>
          </cell>
          <cell r="E113" t="str">
            <v>DENKENBERGER Ute</v>
          </cell>
          <cell r="F113" t="str">
            <v>RV Wiking Bregenz</v>
          </cell>
          <cell r="G113" t="str">
            <v>AUT</v>
          </cell>
          <cell r="H113" t="str">
            <v>MW C</v>
          </cell>
          <cell r="J113" t="str">
            <v>F</v>
          </cell>
          <cell r="Q113">
            <v>6.173392361111113E-2</v>
          </cell>
        </row>
        <row r="114">
          <cell r="D114">
            <v>116</v>
          </cell>
          <cell r="E114" t="str">
            <v>MASATOVA Jitka</v>
          </cell>
          <cell r="F114" t="str">
            <v>VK Slavia Praha</v>
          </cell>
          <cell r="G114" t="str">
            <v>CZE</v>
          </cell>
          <cell r="H114" t="str">
            <v>MW C</v>
          </cell>
          <cell r="J114" t="str">
            <v>F</v>
          </cell>
          <cell r="Q114">
            <v>5.6137789351851819E-2</v>
          </cell>
        </row>
        <row r="115">
          <cell r="D115">
            <v>117</v>
          </cell>
          <cell r="E115" t="str">
            <v>Kleimann Sylvia</v>
          </cell>
          <cell r="F115" t="str">
            <v>WRC Pirat</v>
          </cell>
          <cell r="G115" t="str">
            <v>AUT</v>
          </cell>
          <cell r="H115" t="str">
            <v>MW C</v>
          </cell>
          <cell r="J115" t="str">
            <v>F</v>
          </cell>
          <cell r="Q115">
            <v>6.6709942129629607E-2</v>
          </cell>
        </row>
        <row r="116">
          <cell r="D116">
            <v>119</v>
          </cell>
          <cell r="E116" t="str">
            <v>NEUMANN Jutta</v>
          </cell>
          <cell r="F116" t="str">
            <v>Segeberger Ruderclub von 1926 e V</v>
          </cell>
          <cell r="G116" t="str">
            <v>GER</v>
          </cell>
          <cell r="H116" t="str">
            <v>MW D</v>
          </cell>
          <cell r="J116" t="str">
            <v>F</v>
          </cell>
          <cell r="Q116">
            <v>5.7298298611111076E-2</v>
          </cell>
        </row>
        <row r="118">
          <cell r="D118">
            <v>121</v>
          </cell>
          <cell r="E118" t="str">
            <v>EBERT Veronika</v>
          </cell>
          <cell r="F118" t="str">
            <v>RV Austria</v>
          </cell>
          <cell r="G118" t="str">
            <v>AUT</v>
          </cell>
          <cell r="H118" t="str">
            <v>MW D</v>
          </cell>
          <cell r="J118" t="str">
            <v>F</v>
          </cell>
          <cell r="Q118">
            <v>5.3974537037037085E-2</v>
          </cell>
        </row>
        <row r="119">
          <cell r="D119">
            <v>122</v>
          </cell>
          <cell r="E119" t="str">
            <v>KAZMER Andrea</v>
          </cell>
          <cell r="F119" t="str">
            <v>RV Ellida</v>
          </cell>
          <cell r="G119" t="str">
            <v>AUT</v>
          </cell>
          <cell r="H119" t="str">
            <v>MW D</v>
          </cell>
          <cell r="J119" t="str">
            <v>F</v>
          </cell>
          <cell r="Q119">
            <v>5.7736388888888934E-2</v>
          </cell>
        </row>
        <row r="120">
          <cell r="D120">
            <v>123</v>
          </cell>
          <cell r="E120" t="str">
            <v>PEUTZ Barbara</v>
          </cell>
          <cell r="F120" t="str">
            <v>Steiner Ruder Club</v>
          </cell>
          <cell r="G120" t="str">
            <v>AUT</v>
          </cell>
          <cell r="H120" t="str">
            <v>MW D</v>
          </cell>
          <cell r="J120" t="str">
            <v>F</v>
          </cell>
          <cell r="Q120">
            <v>5.8553472222222236E-2</v>
          </cell>
        </row>
        <row r="121">
          <cell r="D121">
            <v>124</v>
          </cell>
          <cell r="E121" t="str">
            <v>FICHTNER Martina</v>
          </cell>
          <cell r="F121" t="str">
            <v>Ginnastica Triestina Nautica</v>
          </cell>
          <cell r="G121" t="str">
            <v>ITA</v>
          </cell>
          <cell r="H121" t="str">
            <v>MW D</v>
          </cell>
          <cell r="J121" t="str">
            <v>F</v>
          </cell>
          <cell r="Q121">
            <v>5.9418738425925988E-2</v>
          </cell>
        </row>
        <row r="122">
          <cell r="D122">
            <v>125</v>
          </cell>
          <cell r="E122" t="str">
            <v>SIESS Bettina</v>
          </cell>
          <cell r="F122" t="str">
            <v>RV Wiking Bregenz</v>
          </cell>
          <cell r="G122" t="str">
            <v>AUT</v>
          </cell>
          <cell r="H122" t="str">
            <v>MW D</v>
          </cell>
          <cell r="J122" t="str">
            <v>F</v>
          </cell>
          <cell r="Q122">
            <v>5.6288460648148242E-2</v>
          </cell>
        </row>
        <row r="123">
          <cell r="D123">
            <v>126</v>
          </cell>
          <cell r="E123" t="str">
            <v>BREUER Sabine</v>
          </cell>
          <cell r="F123" t="str">
            <v>RV WIKING LINZ</v>
          </cell>
          <cell r="G123" t="str">
            <v>AUT</v>
          </cell>
          <cell r="H123" t="str">
            <v>MW D</v>
          </cell>
          <cell r="J123" t="str">
            <v>F</v>
          </cell>
          <cell r="Q123">
            <v>6.5985289351851828E-2</v>
          </cell>
        </row>
        <row r="124">
          <cell r="D124">
            <v>127</v>
          </cell>
          <cell r="E124" t="str">
            <v>WINDL Karin</v>
          </cell>
          <cell r="F124" t="str">
            <v>WRC Pirat</v>
          </cell>
          <cell r="G124" t="str">
            <v>AUT</v>
          </cell>
          <cell r="H124" t="str">
            <v>MW D</v>
          </cell>
          <cell r="J124" t="str">
            <v>F</v>
          </cell>
          <cell r="Q124">
            <v>6.3216215277777821E-2</v>
          </cell>
        </row>
        <row r="125">
          <cell r="D125">
            <v>128</v>
          </cell>
          <cell r="E125" t="str">
            <v>HAUER-PAVLIK Eva</v>
          </cell>
          <cell r="F125" t="str">
            <v>WRK Argonauten</v>
          </cell>
          <cell r="G125" t="str">
            <v>AUT</v>
          </cell>
          <cell r="H125" t="str">
            <v>MW D</v>
          </cell>
          <cell r="J125" t="str">
            <v>F</v>
          </cell>
          <cell r="Q125">
            <v>5.5621134259259242E-2</v>
          </cell>
        </row>
        <row r="126">
          <cell r="D126">
            <v>129</v>
          </cell>
          <cell r="E126" t="str">
            <v>WALTHES Katharina</v>
          </cell>
          <cell r="F126" t="str">
            <v>Münchener RSV Bayern</v>
          </cell>
          <cell r="G126" t="str">
            <v>GER</v>
          </cell>
          <cell r="H126" t="str">
            <v>MW D</v>
          </cell>
          <cell r="J126" t="str">
            <v>F</v>
          </cell>
          <cell r="Q126">
            <v>5.7542858796296337E-2</v>
          </cell>
        </row>
        <row r="127">
          <cell r="D127">
            <v>130</v>
          </cell>
          <cell r="E127" t="str">
            <v>VARHULIKOVA Ivana</v>
          </cell>
          <cell r="F127" t="str">
            <v>VK Slavia Praha</v>
          </cell>
          <cell r="G127" t="str">
            <v>CZE</v>
          </cell>
          <cell r="H127" t="str">
            <v>MW D</v>
          </cell>
          <cell r="J127" t="str">
            <v>F</v>
          </cell>
          <cell r="Q127">
            <v>6.1373773148148125E-2</v>
          </cell>
        </row>
        <row r="128">
          <cell r="D128">
            <v>132</v>
          </cell>
          <cell r="E128" t="str">
            <v>MAURO Verginella</v>
          </cell>
          <cell r="F128" t="str">
            <v>Società Nautica G. Pullino</v>
          </cell>
          <cell r="G128" t="str">
            <v>ITA</v>
          </cell>
          <cell r="H128" t="str">
            <v>MM D</v>
          </cell>
          <cell r="J128" t="str">
            <v>M</v>
          </cell>
          <cell r="Q128">
            <v>7.0438773148148115E-2</v>
          </cell>
        </row>
        <row r="129">
          <cell r="D129">
            <v>133</v>
          </cell>
          <cell r="E129" t="str">
            <v>CHIARVESIO Vittorio</v>
          </cell>
          <cell r="F129" t="str">
            <v>STC Adria 1877 Trieste</v>
          </cell>
          <cell r="G129" t="str">
            <v>ITA</v>
          </cell>
          <cell r="H129" t="str">
            <v>MM D</v>
          </cell>
          <cell r="J129" t="str">
            <v>M</v>
          </cell>
          <cell r="Q129">
            <v>5.6039814814814848E-2</v>
          </cell>
        </row>
        <row r="131">
          <cell r="D131">
            <v>135</v>
          </cell>
          <cell r="E131" t="str">
            <v>HASE Jan</v>
          </cell>
          <cell r="F131" t="str">
            <v>Ruder Club am Lech Kaufering e.V.</v>
          </cell>
          <cell r="G131" t="str">
            <v>GER</v>
          </cell>
          <cell r="H131" t="str">
            <v>MM D</v>
          </cell>
          <cell r="J131" t="str">
            <v>M</v>
          </cell>
          <cell r="Q131">
            <v>5.48855324074074E-2</v>
          </cell>
        </row>
        <row r="132">
          <cell r="D132">
            <v>136</v>
          </cell>
          <cell r="E132" t="str">
            <v>KRAUS Hans-martin</v>
          </cell>
          <cell r="F132" t="str">
            <v>Frankfurter Frauenruderverein Freiweg</v>
          </cell>
          <cell r="G132" t="str">
            <v>GER</v>
          </cell>
          <cell r="H132" t="str">
            <v>MM D</v>
          </cell>
          <cell r="J132" t="str">
            <v>M</v>
          </cell>
          <cell r="Q132">
            <v>6.4008877314814805E-2</v>
          </cell>
        </row>
        <row r="133">
          <cell r="D133">
            <v>137</v>
          </cell>
          <cell r="E133" t="str">
            <v>LáTRáNYI Péter</v>
          </cell>
          <cell r="F133" t="str">
            <v>Arrabona Evezös Klub</v>
          </cell>
          <cell r="G133" t="str">
            <v>HUN</v>
          </cell>
          <cell r="H133" t="str">
            <v>MM D</v>
          </cell>
          <cell r="J133" t="str">
            <v>M</v>
          </cell>
          <cell r="Q133">
            <v>6.3686423611111154E-2</v>
          </cell>
        </row>
        <row r="134">
          <cell r="D134">
            <v>138</v>
          </cell>
          <cell r="E134" t="str">
            <v>DE POL Leonardo</v>
          </cell>
          <cell r="F134" t="str">
            <v>CC SATURNIA</v>
          </cell>
          <cell r="G134" t="str">
            <v>ITA</v>
          </cell>
          <cell r="H134" t="str">
            <v>MM D</v>
          </cell>
          <cell r="J134" t="str">
            <v>M</v>
          </cell>
          <cell r="Q134">
            <v>5.2351400462962994E-2</v>
          </cell>
        </row>
        <row r="135">
          <cell r="D135">
            <v>139</v>
          </cell>
          <cell r="E135" t="str">
            <v>LEHRER Oliver</v>
          </cell>
          <cell r="F135" t="str">
            <v>1.WRC LIA</v>
          </cell>
          <cell r="G135" t="str">
            <v>AUT</v>
          </cell>
          <cell r="H135" t="str">
            <v>MM D</v>
          </cell>
          <cell r="J135" t="str">
            <v>M</v>
          </cell>
          <cell r="Q135">
            <v>5.5490243055555555E-2</v>
          </cell>
        </row>
        <row r="136">
          <cell r="D136">
            <v>140</v>
          </cell>
          <cell r="E136" t="str">
            <v>HINTERER Heimo</v>
          </cell>
          <cell r="F136" t="str">
            <v>RV Ister Linz</v>
          </cell>
          <cell r="G136" t="str">
            <v>AUT</v>
          </cell>
          <cell r="H136" t="str">
            <v>MM D</v>
          </cell>
          <cell r="J136" t="str">
            <v>M</v>
          </cell>
          <cell r="Q136">
            <v>5.1206365740740722E-2</v>
          </cell>
        </row>
        <row r="137">
          <cell r="D137">
            <v>141</v>
          </cell>
          <cell r="E137" t="str">
            <v>KAIZLER Christian</v>
          </cell>
          <cell r="F137" t="str">
            <v>RV Wiking Bregenz</v>
          </cell>
          <cell r="G137" t="str">
            <v>AUT</v>
          </cell>
          <cell r="H137" t="str">
            <v>MM D</v>
          </cell>
          <cell r="J137" t="str">
            <v>M</v>
          </cell>
          <cell r="Q137">
            <v>6.0678935185185245E-2</v>
          </cell>
        </row>
        <row r="138">
          <cell r="D138">
            <v>142</v>
          </cell>
          <cell r="E138" t="str">
            <v>SINZINGER Karl</v>
          </cell>
          <cell r="F138" t="str">
            <v>RV WIKING LINZ</v>
          </cell>
          <cell r="G138" t="str">
            <v>AUT</v>
          </cell>
          <cell r="H138" t="str">
            <v>MM D</v>
          </cell>
          <cell r="J138" t="str">
            <v>M</v>
          </cell>
          <cell r="Q138">
            <v>4.7925104166666677E-2</v>
          </cell>
        </row>
        <row r="139">
          <cell r="D139">
            <v>143</v>
          </cell>
          <cell r="E139" t="str">
            <v>WETSCHNIG Günther</v>
          </cell>
          <cell r="F139" t="str">
            <v>Wiking Bregenz</v>
          </cell>
          <cell r="G139" t="str">
            <v>AUT</v>
          </cell>
          <cell r="H139" t="str">
            <v>MM D</v>
          </cell>
          <cell r="J139" t="str">
            <v>M</v>
          </cell>
          <cell r="Q139">
            <v>5.4777233796296343E-2</v>
          </cell>
        </row>
        <row r="140">
          <cell r="D140">
            <v>144</v>
          </cell>
          <cell r="E140" t="str">
            <v>ALDEGHI Fabio</v>
          </cell>
          <cell r="F140" t="str">
            <v>CC LUGANO</v>
          </cell>
          <cell r="G140" t="str">
            <v>SUI</v>
          </cell>
          <cell r="H140" t="str">
            <v>MM D</v>
          </cell>
          <cell r="J140" t="str">
            <v>M</v>
          </cell>
          <cell r="Q140">
            <v>5.462755787037038E-2</v>
          </cell>
        </row>
        <row r="141">
          <cell r="D141">
            <v>145</v>
          </cell>
          <cell r="E141" t="str">
            <v>SMILOVIC Andrej</v>
          </cell>
          <cell r="F141" t="str">
            <v>VK Jadran Rijeka</v>
          </cell>
          <cell r="G141" t="str">
            <v>CRO</v>
          </cell>
          <cell r="H141" t="str">
            <v>MM D</v>
          </cell>
          <cell r="J141" t="str">
            <v>M</v>
          </cell>
          <cell r="Q141">
            <v>5.4563356481481529E-2</v>
          </cell>
        </row>
        <row r="142">
          <cell r="D142">
            <v>146</v>
          </cell>
          <cell r="E142" t="str">
            <v>STRASSNER Werner</v>
          </cell>
          <cell r="F142" t="str">
            <v>Ulmer RC Donau e.V.</v>
          </cell>
          <cell r="G142" t="str">
            <v>GER</v>
          </cell>
          <cell r="H142" t="str">
            <v>MM D</v>
          </cell>
          <cell r="J142" t="str">
            <v>M</v>
          </cell>
          <cell r="Q142">
            <v>5.1814305555555495E-2</v>
          </cell>
        </row>
        <row r="143">
          <cell r="D143">
            <v>147</v>
          </cell>
          <cell r="E143" t="str">
            <v>SPANGHERO Claudio</v>
          </cell>
          <cell r="F143" t="str">
            <v>STC Adria 1877 Trieste</v>
          </cell>
          <cell r="G143" t="str">
            <v>ITA</v>
          </cell>
          <cell r="H143" t="str">
            <v>MM D</v>
          </cell>
          <cell r="J143" t="str">
            <v>M</v>
          </cell>
          <cell r="Q143">
            <v>5.3618472222222213E-2</v>
          </cell>
        </row>
        <row r="144">
          <cell r="D144">
            <v>148</v>
          </cell>
          <cell r="E144" t="str">
            <v>AIGNER Walter</v>
          </cell>
          <cell r="F144" t="str">
            <v>Steiner Ruder Club</v>
          </cell>
          <cell r="G144" t="str">
            <v>AUT</v>
          </cell>
          <cell r="H144" t="str">
            <v>MM D</v>
          </cell>
          <cell r="J144" t="str">
            <v>M</v>
          </cell>
          <cell r="Q144">
            <v>5.2164189814814799E-2</v>
          </cell>
        </row>
        <row r="145">
          <cell r="D145">
            <v>149</v>
          </cell>
          <cell r="E145" t="str">
            <v>WENDE Stefan</v>
          </cell>
          <cell r="F145" t="str">
            <v>Lobensteiner Ruderverein</v>
          </cell>
          <cell r="G145" t="str">
            <v>GER</v>
          </cell>
          <cell r="H145" t="str">
            <v>MM D</v>
          </cell>
          <cell r="J145" t="str">
            <v>M</v>
          </cell>
          <cell r="Q145">
            <v>4.9520486111111095E-2</v>
          </cell>
        </row>
        <row r="146">
          <cell r="D146">
            <v>150</v>
          </cell>
          <cell r="E146" t="str">
            <v>BREITSCHAFT Martin</v>
          </cell>
          <cell r="F146" t="str">
            <v>Ruder Club am Lech Kaufering e.V.</v>
          </cell>
          <cell r="G146" t="str">
            <v>GER</v>
          </cell>
          <cell r="H146" t="str">
            <v>MM D</v>
          </cell>
          <cell r="J146" t="str">
            <v>M</v>
          </cell>
          <cell r="Q146">
            <v>5.578951388888892E-2</v>
          </cell>
        </row>
        <row r="147">
          <cell r="D147">
            <v>151</v>
          </cell>
          <cell r="E147" t="str">
            <v>KALLOCH Gerhard</v>
          </cell>
          <cell r="F147" t="str">
            <v>Ellida Wien</v>
          </cell>
          <cell r="G147" t="str">
            <v>AUT</v>
          </cell>
          <cell r="H147" t="str">
            <v>MM D</v>
          </cell>
          <cell r="J147" t="str">
            <v>M</v>
          </cell>
          <cell r="Q147">
            <v>5.5055925925925953E-2</v>
          </cell>
        </row>
        <row r="149">
          <cell r="D149">
            <v>153</v>
          </cell>
          <cell r="E149" t="str">
            <v>PANHOLZER Manfred</v>
          </cell>
          <cell r="F149" t="str">
            <v>RV Ellida</v>
          </cell>
          <cell r="G149" t="str">
            <v>AUT</v>
          </cell>
          <cell r="H149" t="str">
            <v>MM D</v>
          </cell>
          <cell r="J149" t="str">
            <v>M</v>
          </cell>
          <cell r="Q149">
            <v>6.4417743055555532E-2</v>
          </cell>
        </row>
        <row r="150">
          <cell r="D150">
            <v>154</v>
          </cell>
          <cell r="E150" t="str">
            <v>SELLINGER Richard</v>
          </cell>
          <cell r="F150" t="str">
            <v>WRV Donauhort</v>
          </cell>
          <cell r="G150" t="str">
            <v>AUT</v>
          </cell>
          <cell r="H150" t="str">
            <v>MM D</v>
          </cell>
          <cell r="J150" t="str">
            <v>M</v>
          </cell>
          <cell r="Q150">
            <v>5.3693287037037074E-2</v>
          </cell>
        </row>
        <row r="152">
          <cell r="D152">
            <v>156</v>
          </cell>
          <cell r="E152" t="str">
            <v>NIGG Rainer</v>
          </cell>
          <cell r="F152" t="str">
            <v>CC LUGANO</v>
          </cell>
          <cell r="G152" t="str">
            <v>SUI</v>
          </cell>
          <cell r="H152" t="str">
            <v>MM D</v>
          </cell>
          <cell r="J152" t="str">
            <v>M</v>
          </cell>
          <cell r="Q152">
            <v>5.2815486111111143E-2</v>
          </cell>
        </row>
        <row r="153">
          <cell r="D153">
            <v>157</v>
          </cell>
          <cell r="E153" t="str">
            <v>MORI Peter</v>
          </cell>
          <cell r="F153" t="str">
            <v>RV Albatros</v>
          </cell>
          <cell r="G153" t="str">
            <v>AUT</v>
          </cell>
          <cell r="H153" t="str">
            <v>MM D</v>
          </cell>
          <cell r="J153" t="str">
            <v>M</v>
          </cell>
          <cell r="Q153">
            <v>5.5318668981481467E-2</v>
          </cell>
        </row>
        <row r="154">
          <cell r="D154">
            <v>159</v>
          </cell>
          <cell r="E154" t="str">
            <v>MEHL Siegfried</v>
          </cell>
          <cell r="F154" t="str">
            <v>Ruder Club Aken e.V.</v>
          </cell>
          <cell r="G154" t="str">
            <v>GER</v>
          </cell>
          <cell r="H154" t="str">
            <v>MM E</v>
          </cell>
          <cell r="J154" t="str">
            <v>M</v>
          </cell>
          <cell r="Q154">
            <v>5.0929976851851855E-2</v>
          </cell>
        </row>
        <row r="155">
          <cell r="D155">
            <v>160</v>
          </cell>
          <cell r="E155" t="str">
            <v>GUANGGAO Hong</v>
          </cell>
          <cell r="F155" t="str">
            <v>Ruder Club am Lech Kaufering e.V.</v>
          </cell>
          <cell r="G155" t="str">
            <v>GER</v>
          </cell>
          <cell r="H155" t="str">
            <v>MM E</v>
          </cell>
          <cell r="J155" t="str">
            <v>M</v>
          </cell>
          <cell r="Q155">
            <v>7.0772152777777819E-2</v>
          </cell>
        </row>
        <row r="156">
          <cell r="D156">
            <v>161</v>
          </cell>
          <cell r="E156" t="str">
            <v>COMAR Stefano</v>
          </cell>
          <cell r="F156" t="str">
            <v>Canottieri Adria 1877</v>
          </cell>
          <cell r="G156" t="str">
            <v>ITA</v>
          </cell>
          <cell r="H156" t="str">
            <v>MM E</v>
          </cell>
          <cell r="J156" t="str">
            <v>M</v>
          </cell>
          <cell r="Q156">
            <v>5.4011076388888912E-2</v>
          </cell>
        </row>
        <row r="158">
          <cell r="D158">
            <v>163</v>
          </cell>
          <cell r="E158" t="str">
            <v>BAIXINHO Henrique</v>
          </cell>
          <cell r="F158" t="str">
            <v>ADCJC - REMO CERVEIRA</v>
          </cell>
          <cell r="G158" t="str">
            <v>POR</v>
          </cell>
          <cell r="H158" t="str">
            <v>MM E</v>
          </cell>
          <cell r="J158" t="str">
            <v>M</v>
          </cell>
          <cell r="Q158">
            <v>5.3511793981481426E-2</v>
          </cell>
        </row>
        <row r="159">
          <cell r="D159">
            <v>164</v>
          </cell>
          <cell r="E159" t="str">
            <v>MACCARI Alessandro</v>
          </cell>
          <cell r="F159" t="str">
            <v>STC Adria 1877 Trieste</v>
          </cell>
          <cell r="G159" t="str">
            <v>ITA</v>
          </cell>
          <cell r="H159" t="str">
            <v>MM E</v>
          </cell>
          <cell r="J159" t="str">
            <v>M</v>
          </cell>
          <cell r="Q159">
            <v>5.519119212962964E-2</v>
          </cell>
        </row>
        <row r="160">
          <cell r="D160">
            <v>165</v>
          </cell>
          <cell r="E160" t="str">
            <v>GRAFINGER Helge</v>
          </cell>
          <cell r="F160" t="str">
            <v>RC Mondsee</v>
          </cell>
          <cell r="G160" t="str">
            <v>AUT</v>
          </cell>
          <cell r="H160" t="str">
            <v>MM E</v>
          </cell>
          <cell r="J160" t="str">
            <v>M</v>
          </cell>
          <cell r="Q160">
            <v>5.464246527777783E-2</v>
          </cell>
        </row>
        <row r="161">
          <cell r="D161">
            <v>166</v>
          </cell>
          <cell r="E161" t="str">
            <v>SINGER Wolfgang</v>
          </cell>
          <cell r="F161" t="str">
            <v>WRC Pirat</v>
          </cell>
          <cell r="G161" t="str">
            <v>AUT</v>
          </cell>
          <cell r="H161" t="str">
            <v>MM E</v>
          </cell>
          <cell r="J161" t="str">
            <v>M</v>
          </cell>
          <cell r="Q161">
            <v>5.6220567129629639E-2</v>
          </cell>
        </row>
        <row r="162">
          <cell r="D162">
            <v>167</v>
          </cell>
          <cell r="E162" t="str">
            <v>VARGA Péter</v>
          </cell>
          <cell r="F162" t="str">
            <v>Arrabona Evezös Klub</v>
          </cell>
          <cell r="G162" t="str">
            <v>HUN</v>
          </cell>
          <cell r="H162" t="str">
            <v>MM E</v>
          </cell>
          <cell r="J162" t="str">
            <v>M</v>
          </cell>
          <cell r="Q162">
            <v>5.873503472222219E-2</v>
          </cell>
        </row>
        <row r="163">
          <cell r="D163">
            <v>168</v>
          </cell>
          <cell r="E163" t="str">
            <v>GöBEL Frans</v>
          </cell>
          <cell r="F163" t="str">
            <v>Karzv.De Hoop Amsterdam 1848</v>
          </cell>
          <cell r="G163" t="str">
            <v>NED</v>
          </cell>
          <cell r="H163" t="str">
            <v>MM E</v>
          </cell>
          <cell r="J163" t="str">
            <v>M</v>
          </cell>
          <cell r="Q163">
            <v>4.9332048611111179E-2</v>
          </cell>
        </row>
        <row r="164">
          <cell r="D164">
            <v>169</v>
          </cell>
          <cell r="E164" t="str">
            <v>FRITSCH Franz</v>
          </cell>
          <cell r="F164" t="str">
            <v>RC Mondsee</v>
          </cell>
          <cell r="G164" t="str">
            <v>AUT</v>
          </cell>
          <cell r="H164" t="str">
            <v>MM E</v>
          </cell>
          <cell r="J164" t="str">
            <v>M</v>
          </cell>
          <cell r="Q164">
            <v>5.626304398148152E-2</v>
          </cell>
        </row>
        <row r="165">
          <cell r="D165">
            <v>170</v>
          </cell>
          <cell r="E165" t="str">
            <v>KALLIANY Rainer</v>
          </cell>
          <cell r="F165" t="str">
            <v>1.WRC LIA</v>
          </cell>
          <cell r="G165" t="str">
            <v>AUT</v>
          </cell>
          <cell r="H165" t="str">
            <v>MM E</v>
          </cell>
          <cell r="J165" t="str">
            <v>M</v>
          </cell>
          <cell r="Q165">
            <v>5.9934085648148172E-2</v>
          </cell>
        </row>
        <row r="166">
          <cell r="D166">
            <v>171</v>
          </cell>
          <cell r="E166" t="str">
            <v>SETTEN Heimo</v>
          </cell>
          <cell r="F166" t="str">
            <v>RV Albatros</v>
          </cell>
          <cell r="G166" t="str">
            <v>AUT</v>
          </cell>
          <cell r="H166" t="str">
            <v>MM E</v>
          </cell>
          <cell r="J166" t="str">
            <v>M</v>
          </cell>
          <cell r="Q166">
            <v>5.7598541666666669E-2</v>
          </cell>
        </row>
        <row r="168">
          <cell r="D168">
            <v>173</v>
          </cell>
          <cell r="E168" t="str">
            <v>VOGEL Walter</v>
          </cell>
          <cell r="F168" t="str">
            <v>WRK Donau</v>
          </cell>
          <cell r="G168" t="str">
            <v>AUT</v>
          </cell>
          <cell r="H168" t="str">
            <v>MM E</v>
          </cell>
          <cell r="J168" t="str">
            <v>M</v>
          </cell>
          <cell r="Q168">
            <v>5.1667094907407396E-2</v>
          </cell>
        </row>
        <row r="169">
          <cell r="D169">
            <v>174</v>
          </cell>
          <cell r="E169" t="str">
            <v>FONTANA Duilio</v>
          </cell>
          <cell r="F169" t="str">
            <v>CC LUGANO</v>
          </cell>
          <cell r="G169" t="str">
            <v>SUI</v>
          </cell>
          <cell r="H169" t="str">
            <v>MM E</v>
          </cell>
          <cell r="J169" t="str">
            <v>M</v>
          </cell>
          <cell r="Q169">
            <v>6.4847245370370343E-2</v>
          </cell>
        </row>
        <row r="170">
          <cell r="D170">
            <v>175</v>
          </cell>
          <cell r="E170" t="str">
            <v>PODESSER Renate</v>
          </cell>
          <cell r="F170" t="str">
            <v>Normannen Klosterneuburg</v>
          </cell>
          <cell r="G170" t="str">
            <v>AUT</v>
          </cell>
          <cell r="H170" t="str">
            <v>MW E</v>
          </cell>
          <cell r="J170" t="str">
            <v>F</v>
          </cell>
          <cell r="Q170">
            <v>5.6647511574074105E-2</v>
          </cell>
        </row>
        <row r="171">
          <cell r="D171">
            <v>176</v>
          </cell>
          <cell r="E171" t="str">
            <v>PODOLSKY Andrea</v>
          </cell>
          <cell r="F171" t="str">
            <v>WSW Dürnstein</v>
          </cell>
          <cell r="G171" t="str">
            <v>AUT</v>
          </cell>
          <cell r="H171" t="str">
            <v>MW E</v>
          </cell>
          <cell r="J171" t="str">
            <v>F</v>
          </cell>
          <cell r="Q171">
            <v>6.1170300925925902E-2</v>
          </cell>
        </row>
        <row r="172">
          <cell r="D172">
            <v>177</v>
          </cell>
          <cell r="E172" t="str">
            <v>ROUSSEAU Emmanuelle</v>
          </cell>
          <cell r="F172" t="str">
            <v>RGM 72</v>
          </cell>
          <cell r="G172" t="str">
            <v>GER</v>
          </cell>
          <cell r="H172" t="str">
            <v>MW E</v>
          </cell>
          <cell r="J172" t="str">
            <v>F</v>
          </cell>
          <cell r="Q172">
            <v>6.5432291666666642E-2</v>
          </cell>
        </row>
        <row r="173">
          <cell r="D173">
            <v>178</v>
          </cell>
          <cell r="E173" t="str">
            <v>RAPP Alicia</v>
          </cell>
          <cell r="F173" t="str">
            <v>CC LUGANO</v>
          </cell>
          <cell r="G173" t="str">
            <v>SUI</v>
          </cell>
          <cell r="H173" t="str">
            <v>MW E</v>
          </cell>
          <cell r="J173" t="str">
            <v>F</v>
          </cell>
          <cell r="Q173">
            <v>6.7728217592592621E-2</v>
          </cell>
        </row>
        <row r="175">
          <cell r="D175">
            <v>180</v>
          </cell>
          <cell r="E175" t="str">
            <v>KLOK Geertje</v>
          </cell>
          <cell r="F175" t="str">
            <v>ERV Thyro</v>
          </cell>
          <cell r="G175" t="str">
            <v>NED</v>
          </cell>
          <cell r="H175" t="str">
            <v>MW E</v>
          </cell>
          <cell r="J175" t="str">
            <v>F</v>
          </cell>
          <cell r="Q175">
            <v>5.5891087962962938E-2</v>
          </cell>
        </row>
        <row r="176">
          <cell r="D176">
            <v>181</v>
          </cell>
          <cell r="E176" t="str">
            <v>KALLIANY Susanne</v>
          </cell>
          <cell r="F176" t="str">
            <v>1.WRC LIA</v>
          </cell>
          <cell r="G176" t="str">
            <v>AUT</v>
          </cell>
          <cell r="H176" t="str">
            <v>MW E</v>
          </cell>
          <cell r="J176" t="str">
            <v>F</v>
          </cell>
          <cell r="Q176">
            <v>7.6937106481481554E-2</v>
          </cell>
        </row>
        <row r="177">
          <cell r="D177">
            <v>183</v>
          </cell>
          <cell r="E177" t="str">
            <v>SIEBEROVá Zdeňka</v>
          </cell>
          <cell r="F177" t="str">
            <v>VK Bohemians Praha</v>
          </cell>
          <cell r="G177" t="str">
            <v>CZE</v>
          </cell>
          <cell r="H177" t="str">
            <v>MW F</v>
          </cell>
          <cell r="J177" t="str">
            <v>F</v>
          </cell>
          <cell r="Q177">
            <v>5.822167824074076E-2</v>
          </cell>
        </row>
        <row r="178">
          <cell r="D178">
            <v>184</v>
          </cell>
          <cell r="E178" t="str">
            <v>FLORIANI Klaus</v>
          </cell>
          <cell r="F178" t="str">
            <v>RV Wiking bregenz</v>
          </cell>
          <cell r="G178" t="str">
            <v>AUT</v>
          </cell>
          <cell r="H178" t="str">
            <v>MM F</v>
          </cell>
          <cell r="J178" t="str">
            <v>M</v>
          </cell>
          <cell r="Q178">
            <v>5.2819768518518551E-2</v>
          </cell>
        </row>
        <row r="179">
          <cell r="D179">
            <v>185</v>
          </cell>
          <cell r="E179" t="str">
            <v>JUDMANN Franz</v>
          </cell>
          <cell r="F179" t="str">
            <v>s.n. PERREUX</v>
          </cell>
          <cell r="G179" t="str">
            <v>AUT</v>
          </cell>
          <cell r="H179" t="str">
            <v>MM F</v>
          </cell>
          <cell r="J179" t="str">
            <v>M</v>
          </cell>
          <cell r="Q179">
            <v>5.4496388888888858E-2</v>
          </cell>
        </row>
        <row r="180">
          <cell r="D180">
            <v>186</v>
          </cell>
          <cell r="E180" t="str">
            <v>FERNANDES Mário</v>
          </cell>
          <cell r="F180" t="str">
            <v>Viana Remadores do Lima</v>
          </cell>
          <cell r="G180" t="str">
            <v>POR</v>
          </cell>
          <cell r="H180" t="str">
            <v>MM F</v>
          </cell>
          <cell r="J180" t="str">
            <v>M</v>
          </cell>
          <cell r="Q180">
            <v>5.6858229166666718E-2</v>
          </cell>
        </row>
        <row r="181">
          <cell r="D181">
            <v>187</v>
          </cell>
          <cell r="E181" t="str">
            <v>GRAVINA Marco</v>
          </cell>
          <cell r="F181" t="str">
            <v>CC LUGANO</v>
          </cell>
          <cell r="G181" t="str">
            <v>SUI</v>
          </cell>
          <cell r="H181" t="str">
            <v>MM F</v>
          </cell>
          <cell r="J181" t="str">
            <v>M</v>
          </cell>
          <cell r="Q181">
            <v>5.2932650462962916E-2</v>
          </cell>
        </row>
        <row r="182">
          <cell r="D182">
            <v>188</v>
          </cell>
          <cell r="E182" t="str">
            <v>BLAHOUT Rostislav</v>
          </cell>
          <cell r="F182" t="str">
            <v>VK Slavia Praha</v>
          </cell>
          <cell r="G182" t="str">
            <v>CZE</v>
          </cell>
          <cell r="H182" t="str">
            <v>MM F</v>
          </cell>
          <cell r="J182" t="str">
            <v>M</v>
          </cell>
          <cell r="Q182">
            <v>5.5855300925925944E-2</v>
          </cell>
        </row>
        <row r="183">
          <cell r="D183">
            <v>189</v>
          </cell>
          <cell r="E183" t="str">
            <v>WAIDHAUSER Michael</v>
          </cell>
          <cell r="F183" t="str">
            <v>Ruder Club am Lech Kaufering e.V.</v>
          </cell>
          <cell r="G183" t="str">
            <v>GER</v>
          </cell>
          <cell r="H183" t="str">
            <v>MM F</v>
          </cell>
          <cell r="J183" t="str">
            <v>M</v>
          </cell>
          <cell r="Q183">
            <v>5.9950439814814849E-2</v>
          </cell>
        </row>
        <row r="185">
          <cell r="D185">
            <v>191</v>
          </cell>
          <cell r="E185" t="str">
            <v>SCHNEIDER Jürg</v>
          </cell>
          <cell r="F185" t="str">
            <v>WRC Pirat</v>
          </cell>
          <cell r="G185" t="str">
            <v>SUI</v>
          </cell>
          <cell r="H185" t="str">
            <v>MM F</v>
          </cell>
          <cell r="J185" t="str">
            <v>M</v>
          </cell>
          <cell r="Q185">
            <v>5.2592164351851878E-2</v>
          </cell>
        </row>
        <row r="186">
          <cell r="D186">
            <v>192</v>
          </cell>
          <cell r="E186" t="str">
            <v>FIEBER Lieselotte</v>
          </cell>
          <cell r="F186" t="str">
            <v>RV Albatros</v>
          </cell>
          <cell r="G186" t="str">
            <v>AUT</v>
          </cell>
          <cell r="H186" t="str">
            <v>MW F</v>
          </cell>
          <cell r="J186" t="str">
            <v>F</v>
          </cell>
          <cell r="Q186">
            <v>7.7939560185185219E-2</v>
          </cell>
        </row>
        <row r="187">
          <cell r="D187">
            <v>193</v>
          </cell>
          <cell r="E187" t="str">
            <v>PALKOVITS Paul</v>
          </cell>
          <cell r="F187" t="str">
            <v>RV STAW</v>
          </cell>
          <cell r="G187" t="str">
            <v>AUT</v>
          </cell>
          <cell r="H187" t="str">
            <v>MM F</v>
          </cell>
          <cell r="J187" t="str">
            <v>M</v>
          </cell>
          <cell r="Q187">
            <v>5.7447025462962986E-2</v>
          </cell>
        </row>
        <row r="188">
          <cell r="D188">
            <v>194</v>
          </cell>
          <cell r="E188" t="str">
            <v>BAUER Emmerich</v>
          </cell>
          <cell r="F188" t="str">
            <v>RV WIKING LINZ</v>
          </cell>
          <cell r="G188" t="str">
            <v>AUT</v>
          </cell>
          <cell r="H188" t="str">
            <v>MM F</v>
          </cell>
          <cell r="J188" t="str">
            <v>M</v>
          </cell>
          <cell r="Q188">
            <v>6.4144537037037042E-2</v>
          </cell>
        </row>
        <row r="189">
          <cell r="D189">
            <v>195</v>
          </cell>
          <cell r="E189" t="str">
            <v>FEHéR András</v>
          </cell>
          <cell r="F189" t="str">
            <v>Külker EK</v>
          </cell>
          <cell r="G189" t="str">
            <v>HUN</v>
          </cell>
          <cell r="H189" t="str">
            <v>MM F</v>
          </cell>
          <cell r="J189" t="str">
            <v>M</v>
          </cell>
          <cell r="Q189">
            <v>5.7771990740740797E-2</v>
          </cell>
        </row>
        <row r="190">
          <cell r="D190">
            <v>196</v>
          </cell>
          <cell r="E190" t="str">
            <v>GIRALDI Walter</v>
          </cell>
          <cell r="F190" t="str">
            <v>Società Nautica G. Pullino</v>
          </cell>
          <cell r="G190" t="str">
            <v>ITA</v>
          </cell>
          <cell r="H190" t="str">
            <v>MM F</v>
          </cell>
          <cell r="J190" t="str">
            <v>M</v>
          </cell>
          <cell r="Q190">
            <v>5.8137511574074097E-2</v>
          </cell>
        </row>
        <row r="192">
          <cell r="D192">
            <v>199</v>
          </cell>
          <cell r="E192" t="str">
            <v>BURDA Vladimir</v>
          </cell>
          <cell r="F192" t="str">
            <v>VK Bohemians Praha</v>
          </cell>
          <cell r="G192" t="str">
            <v>CZE</v>
          </cell>
          <cell r="H192" t="str">
            <v>MM G</v>
          </cell>
          <cell r="J192" t="str">
            <v>M</v>
          </cell>
          <cell r="Q192">
            <v>5.2168379629629669E-2</v>
          </cell>
        </row>
        <row r="193">
          <cell r="D193">
            <v>200</v>
          </cell>
          <cell r="E193" t="str">
            <v>MIKLOS Szabados</v>
          </cell>
          <cell r="F193" t="str">
            <v>Külker EK</v>
          </cell>
          <cell r="G193" t="str">
            <v>HUN</v>
          </cell>
          <cell r="H193" t="str">
            <v>MM G</v>
          </cell>
          <cell r="J193" t="str">
            <v>M</v>
          </cell>
          <cell r="Q193">
            <v>5.6488483796296285E-2</v>
          </cell>
        </row>
        <row r="194">
          <cell r="D194">
            <v>201</v>
          </cell>
          <cell r="E194" t="str">
            <v>BLOM Bertus</v>
          </cell>
          <cell r="F194" t="str">
            <v>Daventria Deventer</v>
          </cell>
          <cell r="G194" t="str">
            <v>NED</v>
          </cell>
          <cell r="H194" t="str">
            <v>MM G</v>
          </cell>
          <cell r="J194" t="str">
            <v>M</v>
          </cell>
          <cell r="Q194">
            <v>5.1981087962963024E-2</v>
          </cell>
        </row>
        <row r="195">
          <cell r="D195">
            <v>202</v>
          </cell>
          <cell r="E195" t="str">
            <v>WERKL Erwin</v>
          </cell>
          <cell r="F195" t="str">
            <v>VST Völkermarkt</v>
          </cell>
          <cell r="G195" t="str">
            <v>AUT</v>
          </cell>
          <cell r="H195" t="str">
            <v>MM G</v>
          </cell>
          <cell r="J195" t="str">
            <v>M</v>
          </cell>
          <cell r="Q195">
            <v>6.6101261574074088E-2</v>
          </cell>
        </row>
        <row r="196">
          <cell r="D196">
            <v>203</v>
          </cell>
          <cell r="E196" t="str">
            <v>NEUMANN Gerhard</v>
          </cell>
          <cell r="F196" t="str">
            <v>Segeberger Ruderclub v. 1926 e.V.</v>
          </cell>
          <cell r="G196" t="str">
            <v>GER</v>
          </cell>
          <cell r="H196" t="str">
            <v>MM G</v>
          </cell>
          <cell r="J196" t="str">
            <v>M</v>
          </cell>
          <cell r="Q196">
            <v>6.6233668981481475E-2</v>
          </cell>
        </row>
        <row r="197">
          <cell r="D197">
            <v>204</v>
          </cell>
          <cell r="E197" t="str">
            <v>NEUGEBAUER Christoph</v>
          </cell>
          <cell r="F197" t="str">
            <v>RV Albatros</v>
          </cell>
          <cell r="G197" t="str">
            <v>AUT</v>
          </cell>
          <cell r="H197" t="str">
            <v>MM G</v>
          </cell>
          <cell r="J197" t="str">
            <v>M</v>
          </cell>
          <cell r="Q197">
            <v>6.2710034722222308E-2</v>
          </cell>
        </row>
        <row r="198">
          <cell r="D198">
            <v>205</v>
          </cell>
          <cell r="E198" t="str">
            <v>RETI Geza</v>
          </cell>
          <cell r="F198" t="str">
            <v>Ganz Budapest</v>
          </cell>
          <cell r="G198" t="str">
            <v>HUN</v>
          </cell>
          <cell r="H198" t="str">
            <v>MM G</v>
          </cell>
          <cell r="J198" t="str">
            <v>M</v>
          </cell>
          <cell r="Q198">
            <v>5.7832766203703756E-2</v>
          </cell>
        </row>
        <row r="199">
          <cell r="D199">
            <v>206</v>
          </cell>
          <cell r="E199" t="str">
            <v>KOSKA Willy</v>
          </cell>
          <cell r="F199" t="str">
            <v>RV Albatros</v>
          </cell>
          <cell r="G199" t="str">
            <v>AUT</v>
          </cell>
          <cell r="H199" t="str">
            <v>MM G</v>
          </cell>
          <cell r="J199" t="str">
            <v>M</v>
          </cell>
          <cell r="Q199">
            <v>5.3322418981481434E-2</v>
          </cell>
        </row>
        <row r="200">
          <cell r="D200">
            <v>207</v>
          </cell>
          <cell r="E200" t="str">
            <v>DANILOVIC Ilija</v>
          </cell>
          <cell r="F200" t="str">
            <v xml:space="preserve">Mladost Zagreb </v>
          </cell>
          <cell r="G200" t="str">
            <v>CRO</v>
          </cell>
          <cell r="H200" t="str">
            <v>MM G</v>
          </cell>
          <cell r="J200" t="str">
            <v>M</v>
          </cell>
          <cell r="Q200">
            <v>5.3761307870370312E-2</v>
          </cell>
        </row>
        <row r="201">
          <cell r="D201">
            <v>208</v>
          </cell>
          <cell r="E201" t="str">
            <v>EBNER Reinhard</v>
          </cell>
          <cell r="F201" t="str">
            <v>Münchener RSV Bayern</v>
          </cell>
          <cell r="G201" t="str">
            <v>GER</v>
          </cell>
          <cell r="H201" t="str">
            <v>MM H</v>
          </cell>
          <cell r="J201" t="str">
            <v>M</v>
          </cell>
          <cell r="Q201">
            <v>6.1370069444444397E-2</v>
          </cell>
        </row>
        <row r="202">
          <cell r="D202">
            <v>209</v>
          </cell>
          <cell r="E202" t="str">
            <v>WALLENDA Ulrich</v>
          </cell>
          <cell r="F202" t="str">
            <v>Ruder Club am Lech Kaufering e.V.</v>
          </cell>
          <cell r="G202" t="str">
            <v>GER</v>
          </cell>
          <cell r="H202" t="str">
            <v>MM H</v>
          </cell>
          <cell r="J202" t="str">
            <v>M</v>
          </cell>
          <cell r="Q202">
            <v>6.2620740740740699E-2</v>
          </cell>
        </row>
        <row r="203">
          <cell r="D203">
            <v>210</v>
          </cell>
          <cell r="E203" t="str">
            <v>DANDRI Giorgio</v>
          </cell>
          <cell r="F203" t="str">
            <v>CMM Trieste</v>
          </cell>
          <cell r="G203" t="str">
            <v>ITA</v>
          </cell>
          <cell r="H203" t="str">
            <v>MM H</v>
          </cell>
          <cell r="J203" t="str">
            <v>M</v>
          </cell>
          <cell r="Q203">
            <v>5.9460300925925968E-2</v>
          </cell>
        </row>
        <row r="204">
          <cell r="D204">
            <v>211</v>
          </cell>
          <cell r="E204" t="str">
            <v>SOFIANOPULO Giovanni</v>
          </cell>
          <cell r="F204" t="str">
            <v>Ginnastica Triestina Nautica</v>
          </cell>
          <cell r="G204" t="str">
            <v>ITA</v>
          </cell>
          <cell r="H204" t="str">
            <v>MM H</v>
          </cell>
          <cell r="J204" t="str">
            <v>M</v>
          </cell>
          <cell r="Q204">
            <v>6.3523703703703693E-2</v>
          </cell>
        </row>
        <row r="205">
          <cell r="D205">
            <v>212</v>
          </cell>
          <cell r="E205" t="str">
            <v>FRISCH Edwin</v>
          </cell>
          <cell r="F205" t="str">
            <v>RV Albatros</v>
          </cell>
          <cell r="G205" t="str">
            <v>AUT</v>
          </cell>
          <cell r="H205" t="str">
            <v>MM H</v>
          </cell>
          <cell r="J205" t="str">
            <v>M</v>
          </cell>
          <cell r="Q205">
            <v>5.9297453703703706E-2</v>
          </cell>
        </row>
        <row r="207">
          <cell r="D207">
            <v>214</v>
          </cell>
          <cell r="E207" t="str">
            <v>NIKOLAI Wolfram</v>
          </cell>
          <cell r="F207" t="str">
            <v>Rudern 2000 Neu-Ulm</v>
          </cell>
          <cell r="G207" t="str">
            <v>GER</v>
          </cell>
          <cell r="H207" t="str">
            <v>MM H</v>
          </cell>
          <cell r="J207" t="str">
            <v>M</v>
          </cell>
          <cell r="Q207">
            <v>6.9134560185185212E-2</v>
          </cell>
        </row>
        <row r="208">
          <cell r="D208">
            <v>215</v>
          </cell>
          <cell r="E208" t="str">
            <v>SEMMELROCK Harald</v>
          </cell>
          <cell r="F208" t="str">
            <v>RV Albatros</v>
          </cell>
          <cell r="G208" t="str">
            <v>AUT</v>
          </cell>
          <cell r="H208" t="str">
            <v>JM A</v>
          </cell>
          <cell r="J208" t="str">
            <v>M</v>
          </cell>
          <cell r="Q208">
            <v>5.5356979166666653E-2</v>
          </cell>
        </row>
        <row r="209">
          <cell r="D209">
            <v>216</v>
          </cell>
          <cell r="E209" t="str">
            <v>SCHUBIGER Romano</v>
          </cell>
          <cell r="F209" t="str">
            <v>SC Ceresio</v>
          </cell>
          <cell r="G209" t="str">
            <v>SUI</v>
          </cell>
          <cell r="H209" t="str">
            <v>MM D</v>
          </cell>
          <cell r="J209" t="str">
            <v>M</v>
          </cell>
          <cell r="Q209">
            <v>5.0653402777777801E-2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workbookViewId="0">
      <selection activeCell="M8" sqref="M8"/>
    </sheetView>
  </sheetViews>
  <sheetFormatPr baseColWidth="10" defaultRowHeight="15" x14ac:dyDescent="0.25"/>
  <cols>
    <col min="1" max="2" width="11.42578125" style="40"/>
    <col min="3" max="3" width="28.28515625" style="39" bestFit="1" customWidth="1"/>
    <col min="4" max="4" width="11.42578125" style="39"/>
    <col min="5" max="5" width="31" style="39" customWidth="1"/>
    <col min="6" max="16384" width="11.42578125" style="39"/>
  </cols>
  <sheetData>
    <row r="1" spans="1:8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7" t="s">
        <v>5</v>
      </c>
      <c r="G1" s="36" t="s">
        <v>6</v>
      </c>
      <c r="H1" s="38" t="s">
        <v>7</v>
      </c>
    </row>
    <row r="2" spans="1:8" x14ac:dyDescent="0.25">
      <c r="A2" s="40">
        <v>1</v>
      </c>
      <c r="B2" s="40">
        <f>[1]Startliste!D49</f>
        <v>48</v>
      </c>
      <c r="C2" s="39" t="str">
        <f>[1]Startliste!E49</f>
        <v>ZWöLFER Jakob</v>
      </c>
      <c r="D2" s="40" t="str">
        <f>[1]Startliste!G49</f>
        <v>AUT</v>
      </c>
      <c r="E2" s="39" t="str">
        <f>[1]Startliste!F49</f>
        <v>RV STAW</v>
      </c>
      <c r="F2" s="41" t="str">
        <f>[1]Startliste!J49</f>
        <v>M</v>
      </c>
      <c r="G2" s="40" t="str">
        <f>[1]Startliste!H49</f>
        <v>B M</v>
      </c>
      <c r="H2" s="42">
        <f>[1]Startliste!Q49</f>
        <v>4.4776828703703642E-2</v>
      </c>
    </row>
    <row r="3" spans="1:8" x14ac:dyDescent="0.25">
      <c r="A3" s="40">
        <v>2</v>
      </c>
      <c r="B3" s="40">
        <f>[1]Startliste!D58</f>
        <v>57</v>
      </c>
      <c r="C3" s="39" t="str">
        <f>[1]Startliste!E58</f>
        <v>PéTERVáRI-MOLNáR Bendegúz</v>
      </c>
      <c r="D3" s="40" t="str">
        <f>[1]Startliste!G58</f>
        <v>HUN</v>
      </c>
      <c r="E3" s="39" t="str">
        <f>[1]Startliste!F58</f>
        <v>Budapest Evezős Egyesület</v>
      </c>
      <c r="F3" s="41" t="str">
        <f>[1]Startliste!J58</f>
        <v>M</v>
      </c>
      <c r="G3" s="56" t="s">
        <v>12</v>
      </c>
      <c r="H3" s="42">
        <f>[1]Startliste!Q58</f>
        <v>4.6296365740740641E-2</v>
      </c>
    </row>
    <row r="4" spans="1:8" x14ac:dyDescent="0.25">
      <c r="A4" s="40">
        <v>3</v>
      </c>
      <c r="B4" s="40">
        <f>[1]Startliste!D80</f>
        <v>79</v>
      </c>
      <c r="C4" s="39" t="str">
        <f>[1]Startliste!E80</f>
        <v>MILODANOVIC Marko</v>
      </c>
      <c r="D4" s="40" t="str">
        <f>[1]Startliste!G80</f>
        <v>AUT</v>
      </c>
      <c r="E4" s="39" t="str">
        <f>[1]Startliste!F80</f>
        <v>WRC Donaubund</v>
      </c>
      <c r="F4" s="41" t="str">
        <f>[1]Startliste!J80</f>
        <v>M</v>
      </c>
      <c r="G4" s="40" t="str">
        <f>[1]Startliste!H80</f>
        <v>MM B</v>
      </c>
      <c r="H4" s="42">
        <f>[1]Startliste!Q80</f>
        <v>4.7311412037036982E-2</v>
      </c>
    </row>
    <row r="5" spans="1:8" x14ac:dyDescent="0.25">
      <c r="A5" s="40">
        <v>4</v>
      </c>
      <c r="B5" s="40">
        <f>[1]Startliste!D76</f>
        <v>75</v>
      </c>
      <c r="C5" s="39" t="str">
        <f>[1]Startliste!E76</f>
        <v>BANFIELD Alexander</v>
      </c>
      <c r="D5" s="40" t="str">
        <f>[1]Startliste!G76</f>
        <v>AUT</v>
      </c>
      <c r="E5" s="39" t="str">
        <f>[1]Startliste!F76</f>
        <v>RV Albatros</v>
      </c>
      <c r="F5" s="41" t="str">
        <f>[1]Startliste!J76</f>
        <v>M</v>
      </c>
      <c r="G5" s="40" t="str">
        <f>[1]Startliste!H76</f>
        <v>MM B</v>
      </c>
      <c r="H5" s="42">
        <f>[1]Startliste!Q76</f>
        <v>4.7751504629629571E-2</v>
      </c>
    </row>
    <row r="6" spans="1:8" x14ac:dyDescent="0.25">
      <c r="A6" s="40">
        <v>5</v>
      </c>
      <c r="B6" s="40">
        <f>[1]Startliste!D138</f>
        <v>142</v>
      </c>
      <c r="C6" s="39" t="str">
        <f>[1]Startliste!E138</f>
        <v>SINZINGER Karl</v>
      </c>
      <c r="D6" s="40" t="str">
        <f>[1]Startliste!G138</f>
        <v>AUT</v>
      </c>
      <c r="E6" s="39" t="str">
        <f>[1]Startliste!F138</f>
        <v>RV WIKING LINZ</v>
      </c>
      <c r="F6" s="41" t="str">
        <f>[1]Startliste!J138</f>
        <v>M</v>
      </c>
      <c r="G6" s="40" t="str">
        <f>[1]Startliste!H138</f>
        <v>MM D</v>
      </c>
      <c r="H6" s="42">
        <f>[1]Startliste!Q138</f>
        <v>4.7925104166666677E-2</v>
      </c>
    </row>
    <row r="7" spans="1:8" x14ac:dyDescent="0.25">
      <c r="A7" s="40">
        <v>6</v>
      </c>
      <c r="B7" s="40">
        <f>[1]Startliste!D66</f>
        <v>65</v>
      </c>
      <c r="C7" s="39" t="str">
        <f>[1]Startliste!E66</f>
        <v>HUJA Vitezslav</v>
      </c>
      <c r="D7" s="40" t="str">
        <f>[1]Startliste!G66</f>
        <v>CZE</v>
      </c>
      <c r="E7" s="39" t="str">
        <f>[1]Startliste!F66</f>
        <v>VK Slavia Praha</v>
      </c>
      <c r="F7" s="41" t="str">
        <f>[1]Startliste!J66</f>
        <v>M</v>
      </c>
      <c r="G7" s="40" t="str">
        <f>[1]Startliste!H66</f>
        <v>MM A</v>
      </c>
      <c r="H7" s="42">
        <f>[1]Startliste!Q66</f>
        <v>4.8501273148148172E-2</v>
      </c>
    </row>
    <row r="8" spans="1:8" x14ac:dyDescent="0.25">
      <c r="A8" s="40">
        <v>7</v>
      </c>
      <c r="B8" s="40">
        <f>[1]Startliste!D85</f>
        <v>85</v>
      </c>
      <c r="C8" s="39" t="str">
        <f>[1]Startliste!E85</f>
        <v>FARKAS Alex</v>
      </c>
      <c r="D8" s="40" t="str">
        <f>[1]Startliste!G85</f>
        <v>AUT</v>
      </c>
      <c r="E8" s="39" t="str">
        <f>[1]Startliste!F85</f>
        <v>WRC Pirat</v>
      </c>
      <c r="F8" s="41" t="str">
        <f>[1]Startliste!J85</f>
        <v>M</v>
      </c>
      <c r="G8" s="40" t="str">
        <f>[1]Startliste!H85</f>
        <v>MM C</v>
      </c>
      <c r="H8" s="42">
        <f>[1]Startliste!Q85</f>
        <v>4.8518101851851791E-2</v>
      </c>
    </row>
    <row r="9" spans="1:8" x14ac:dyDescent="0.25">
      <c r="A9" s="40">
        <v>8</v>
      </c>
      <c r="B9" s="40">
        <f>[1]Startliste!D18</f>
        <v>16</v>
      </c>
      <c r="C9" s="39" t="str">
        <f>[1]Startliste!E18</f>
        <v>PAJOR Krisztián</v>
      </c>
      <c r="D9" s="40" t="str">
        <f>[1]Startliste!G18</f>
        <v>HUN</v>
      </c>
      <c r="E9" s="39" t="str">
        <f>[1]Startliste!F18</f>
        <v>Külker EK</v>
      </c>
      <c r="F9" s="41" t="str">
        <f>[1]Startliste!J18</f>
        <v>M</v>
      </c>
      <c r="G9" s="40" t="str">
        <f>[1]Startliste!H18</f>
        <v>JM B</v>
      </c>
      <c r="H9" s="42">
        <f>[1]Startliste!Q18</f>
        <v>4.9276423611111064E-2</v>
      </c>
    </row>
    <row r="10" spans="1:8" x14ac:dyDescent="0.25">
      <c r="A10" s="40">
        <v>9</v>
      </c>
      <c r="B10" s="40">
        <f>[1]Startliste!D163</f>
        <v>168</v>
      </c>
      <c r="C10" s="39" t="str">
        <f>[1]Startliste!E163</f>
        <v>GöBEL Frans</v>
      </c>
      <c r="D10" s="40" t="str">
        <f>[1]Startliste!G163</f>
        <v>NED</v>
      </c>
      <c r="E10" s="39" t="str">
        <f>[1]Startliste!F163</f>
        <v>Karzv.De Hoop Amsterdam 1848</v>
      </c>
      <c r="F10" s="41" t="str">
        <f>[1]Startliste!J163</f>
        <v>M</v>
      </c>
      <c r="G10" s="40" t="str">
        <f>[1]Startliste!H163</f>
        <v>MM E</v>
      </c>
      <c r="H10" s="42">
        <f>[1]Startliste!Q163</f>
        <v>4.9332048611111179E-2</v>
      </c>
    </row>
    <row r="11" spans="1:8" x14ac:dyDescent="0.25">
      <c r="A11" s="40">
        <v>10</v>
      </c>
      <c r="B11" s="40">
        <f>[1]Startliste!D145</f>
        <v>149</v>
      </c>
      <c r="C11" s="39" t="str">
        <f>[1]Startliste!E145</f>
        <v>WENDE Stefan</v>
      </c>
      <c r="D11" s="40" t="str">
        <f>[1]Startliste!G145</f>
        <v>GER</v>
      </c>
      <c r="E11" s="39" t="str">
        <f>[1]Startliste!F145</f>
        <v>Lobensteiner Ruderverein</v>
      </c>
      <c r="F11" s="41" t="str">
        <f>[1]Startliste!J145</f>
        <v>M</v>
      </c>
      <c r="G11" s="40" t="str">
        <f>[1]Startliste!H145</f>
        <v>MM D</v>
      </c>
      <c r="H11" s="42">
        <f>[1]Startliste!Q145</f>
        <v>4.9520486111111095E-2</v>
      </c>
    </row>
    <row r="12" spans="1:8" x14ac:dyDescent="0.25">
      <c r="A12" s="40">
        <v>11</v>
      </c>
      <c r="B12" s="40">
        <f>[1]Startliste!D53</f>
        <v>52</v>
      </c>
      <c r="C12" s="39" t="str">
        <f>[1]Startliste!E53</f>
        <v>AUERBACH Jörg</v>
      </c>
      <c r="D12" s="40" t="str">
        <f>[1]Startliste!G53</f>
        <v>AUT</v>
      </c>
      <c r="E12" s="39" t="str">
        <f>[1]Startliste!F53</f>
        <v>1. Steirischer Ruderclub Ausseerland</v>
      </c>
      <c r="F12" s="41" t="str">
        <f>[1]Startliste!J53</f>
        <v>M</v>
      </c>
      <c r="G12" s="40" t="str">
        <f>[1]Startliste!H53</f>
        <v>B M</v>
      </c>
      <c r="H12" s="42">
        <f>[1]Startliste!Q53</f>
        <v>4.9550358796296268E-2</v>
      </c>
    </row>
    <row r="13" spans="1:8" x14ac:dyDescent="0.25">
      <c r="A13" s="40">
        <v>12</v>
      </c>
      <c r="B13" s="40">
        <f>[1]Startliste!D83</f>
        <v>83</v>
      </c>
      <c r="C13" s="39" t="str">
        <f>[1]Startliste!E83</f>
        <v>WANDL Martin</v>
      </c>
      <c r="D13" s="40" t="str">
        <f>[1]Startliste!G83</f>
        <v>AUT</v>
      </c>
      <c r="E13" s="39" t="str">
        <f>[1]Startliste!F83</f>
        <v>RC Mondsee</v>
      </c>
      <c r="F13" s="41" t="str">
        <f>[1]Startliste!J83</f>
        <v>M</v>
      </c>
      <c r="G13" s="40" t="str">
        <f>[1]Startliste!H83</f>
        <v>MM C</v>
      </c>
      <c r="H13" s="42">
        <f>[1]Startliste!Q83</f>
        <v>4.987275462962959E-2</v>
      </c>
    </row>
    <row r="14" spans="1:8" x14ac:dyDescent="0.25">
      <c r="A14" s="40">
        <v>13</v>
      </c>
      <c r="B14" s="40">
        <f>[1]Startliste!D44</f>
        <v>43</v>
      </c>
      <c r="C14" s="39" t="str">
        <f>[1]Startliste!E44</f>
        <v>FERCH Bastian</v>
      </c>
      <c r="D14" s="40" t="str">
        <f>[1]Startliste!G44</f>
        <v>AUT</v>
      </c>
      <c r="E14" s="39" t="str">
        <f>[1]Startliste!F44</f>
        <v>RV Nautilus Klagenfurt</v>
      </c>
      <c r="F14" s="41" t="str">
        <f>[1]Startliste!J44</f>
        <v>M</v>
      </c>
      <c r="G14" s="40" t="str">
        <f>[1]Startliste!H44</f>
        <v>B M</v>
      </c>
      <c r="H14" s="42">
        <f>[1]Startliste!Q44</f>
        <v>4.998040509259255E-2</v>
      </c>
    </row>
    <row r="15" spans="1:8" x14ac:dyDescent="0.25">
      <c r="A15" s="40">
        <v>14</v>
      </c>
      <c r="B15" s="40">
        <f>[1]Startliste!D105</f>
        <v>105</v>
      </c>
      <c r="C15" s="39" t="str">
        <f>[1]Startliste!E105</f>
        <v>BOZEGLAV Igor</v>
      </c>
      <c r="D15" s="40" t="str">
        <f>[1]Startliste!G105</f>
        <v>SLO</v>
      </c>
      <c r="E15" s="39" t="str">
        <f>[1]Startliste!F105</f>
        <v>V.k. argo izola</v>
      </c>
      <c r="F15" s="41" t="str">
        <f>[1]Startliste!J105</f>
        <v>M</v>
      </c>
      <c r="G15" s="40" t="str">
        <f>[1]Startliste!H105</f>
        <v>MM C</v>
      </c>
      <c r="H15" s="42">
        <f>[1]Startliste!Q105</f>
        <v>5.0063368055555557E-2</v>
      </c>
    </row>
    <row r="16" spans="1:8" x14ac:dyDescent="0.25">
      <c r="A16" s="40">
        <v>15</v>
      </c>
      <c r="B16" s="40">
        <f>[1]Startliste!D25</f>
        <v>23</v>
      </c>
      <c r="C16" s="39" t="str">
        <f>[1]Startliste!E25</f>
        <v>DEHLFING Florian</v>
      </c>
      <c r="D16" s="40" t="str">
        <f>[1]Startliste!G25</f>
        <v>GER</v>
      </c>
      <c r="E16" s="39" t="str">
        <f>[1]Startliste!F25</f>
        <v>Münchener RSV Bayern</v>
      </c>
      <c r="F16" s="41" t="str">
        <f>[1]Startliste!J25</f>
        <v>M</v>
      </c>
      <c r="G16" s="40" t="str">
        <f>[1]Startliste!H25</f>
        <v>JM A</v>
      </c>
      <c r="H16" s="42">
        <f>[1]Startliste!Q25</f>
        <v>5.0077685185185183E-2</v>
      </c>
    </row>
    <row r="17" spans="1:8" x14ac:dyDescent="0.25">
      <c r="A17" s="40">
        <v>16</v>
      </c>
      <c r="B17" s="40">
        <f>[1]Startliste!D101</f>
        <v>101</v>
      </c>
      <c r="C17" s="39" t="str">
        <f>[1]Startliste!E101</f>
        <v>SPIVEY Pete</v>
      </c>
      <c r="D17" s="40" t="str">
        <f>[1]Startliste!G101</f>
        <v>AUT</v>
      </c>
      <c r="E17" s="39" t="str">
        <f>[1]Startliste!F101</f>
        <v>RC Mondsee</v>
      </c>
      <c r="F17" s="41" t="str">
        <f>[1]Startliste!J101</f>
        <v>M</v>
      </c>
      <c r="G17" s="40" t="str">
        <f>[1]Startliste!H101</f>
        <v>MM C</v>
      </c>
      <c r="H17" s="42">
        <f>[1]Startliste!Q101</f>
        <v>5.0271805555555549E-2</v>
      </c>
    </row>
    <row r="18" spans="1:8" x14ac:dyDescent="0.25">
      <c r="A18" s="40">
        <v>17</v>
      </c>
      <c r="B18" s="40">
        <f>[1]Startliste!D56</f>
        <v>55</v>
      </c>
      <c r="C18" s="39" t="str">
        <f>[1]Startliste!E56</f>
        <v>GADáNYI Zoltána</v>
      </c>
      <c r="D18" s="40" t="str">
        <f>[1]Startliste!G56</f>
        <v>HUN</v>
      </c>
      <c r="E18" s="39" t="str">
        <f>[1]Startliste!F56</f>
        <v>Külker EK</v>
      </c>
      <c r="F18" s="41" t="str">
        <f>[1]Startliste!J56</f>
        <v>F</v>
      </c>
      <c r="G18" s="40" t="str">
        <f>[1]Startliste!H56</f>
        <v>B W</v>
      </c>
      <c r="H18" s="42">
        <f>[1]Startliste!Q56</f>
        <v>5.0293703703703618E-2</v>
      </c>
    </row>
    <row r="19" spans="1:8" x14ac:dyDescent="0.25">
      <c r="A19" s="40">
        <v>18</v>
      </c>
      <c r="B19" s="40">
        <f>[1]Startliste!D71</f>
        <v>70</v>
      </c>
      <c r="C19" s="39" t="str">
        <f>[1]Startliste!E71</f>
        <v>PILZ Johannes</v>
      </c>
      <c r="D19" s="40" t="str">
        <f>[1]Startliste!G71</f>
        <v>AUT</v>
      </c>
      <c r="E19" s="39" t="str">
        <f>[1]Startliste!F71</f>
        <v>WRC Pirat</v>
      </c>
      <c r="F19" s="41" t="str">
        <f>[1]Startliste!J71</f>
        <v>M</v>
      </c>
      <c r="G19" s="40" t="str">
        <f>[1]Startliste!H71</f>
        <v>MM A</v>
      </c>
      <c r="H19" s="42">
        <f>[1]Startliste!Q71</f>
        <v>5.045603009259253E-2</v>
      </c>
    </row>
    <row r="20" spans="1:8" x14ac:dyDescent="0.25">
      <c r="A20" s="40">
        <v>19</v>
      </c>
      <c r="B20" s="40">
        <f>[1]Startliste!D23</f>
        <v>21</v>
      </c>
      <c r="C20" s="39" t="str">
        <f>[1]Startliste!E23</f>
        <v xml:space="preserve">RIEDEL Martin </v>
      </c>
      <c r="D20" s="40" t="str">
        <f>[1]Startliste!G23</f>
        <v>AUT</v>
      </c>
      <c r="E20" s="39" t="str">
        <f>[1]Startliste!F23</f>
        <v>RV Nautilus Klagenfurt</v>
      </c>
      <c r="F20" s="41" t="str">
        <f>[1]Startliste!J23</f>
        <v>M</v>
      </c>
      <c r="G20" s="40" t="str">
        <f>[1]Startliste!H23</f>
        <v>JM B</v>
      </c>
      <c r="H20" s="42">
        <f>[1]Startliste!Q23</f>
        <v>5.0511585648148061E-2</v>
      </c>
    </row>
    <row r="21" spans="1:8" x14ac:dyDescent="0.25">
      <c r="A21" s="40">
        <v>20</v>
      </c>
      <c r="B21" s="40">
        <f>[1]Startliste!D34</f>
        <v>32</v>
      </c>
      <c r="C21" s="39" t="str">
        <f>[1]Startliste!E34</f>
        <v>KUNSTAR Mark</v>
      </c>
      <c r="D21" s="40" t="str">
        <f>[1]Startliste!G34</f>
        <v>HUN</v>
      </c>
      <c r="E21" s="39" t="str">
        <f>[1]Startliste!F34</f>
        <v>Szegedi VE</v>
      </c>
      <c r="F21" s="41" t="str">
        <f>[1]Startliste!J34</f>
        <v>M</v>
      </c>
      <c r="G21" s="40" t="str">
        <f>[1]Startliste!H34</f>
        <v>JM A</v>
      </c>
      <c r="H21" s="42">
        <f>[1]Startliste!Q34</f>
        <v>5.0584097222222124E-2</v>
      </c>
    </row>
    <row r="22" spans="1:8" x14ac:dyDescent="0.25">
      <c r="A22" s="40">
        <v>21</v>
      </c>
      <c r="B22" s="40">
        <f>[1]Startliste!D74</f>
        <v>73</v>
      </c>
      <c r="C22" s="39" t="str">
        <f>[1]Startliste!E74</f>
        <v>Hufnagl Robert</v>
      </c>
      <c r="D22" s="40" t="str">
        <f>[1]Startliste!G74</f>
        <v>AUT</v>
      </c>
      <c r="E22" s="39" t="str">
        <f>[1]Startliste!F74</f>
        <v>WRC Pirat</v>
      </c>
      <c r="F22" s="41" t="str">
        <f>[1]Startliste!J74</f>
        <v>M</v>
      </c>
      <c r="G22" s="40" t="str">
        <f>[1]Startliste!H74</f>
        <v>MM B</v>
      </c>
      <c r="H22" s="42">
        <f>[1]Startliste!Q74</f>
        <v>5.0650046296296269E-2</v>
      </c>
    </row>
    <row r="23" spans="1:8" x14ac:dyDescent="0.25">
      <c r="A23" s="40">
        <v>22</v>
      </c>
      <c r="B23" s="40">
        <f>[1]Startliste!D209</f>
        <v>216</v>
      </c>
      <c r="C23" s="39" t="str">
        <f>[1]Startliste!E209</f>
        <v>SCHUBIGER Romano</v>
      </c>
      <c r="D23" s="40" t="str">
        <f>[1]Startliste!G209</f>
        <v>SUI</v>
      </c>
      <c r="E23" s="39" t="str">
        <f>[1]Startliste!F209</f>
        <v>SC Ceresio</v>
      </c>
      <c r="F23" s="41" t="str">
        <f>[1]Startliste!J209</f>
        <v>M</v>
      </c>
      <c r="G23" s="40" t="str">
        <f>[1]Startliste!H209</f>
        <v>MM D</v>
      </c>
      <c r="H23" s="42">
        <f>[1]Startliste!Q209</f>
        <v>5.0653402777777801E-2</v>
      </c>
    </row>
    <row r="24" spans="1:8" x14ac:dyDescent="0.25">
      <c r="A24" s="40">
        <v>23</v>
      </c>
      <c r="B24" s="40">
        <f>[1]Startliste!D33</f>
        <v>31</v>
      </c>
      <c r="C24" s="39" t="str">
        <f>[1]Startliste!E33</f>
        <v>KIRALY Csaba</v>
      </c>
      <c r="D24" s="40" t="str">
        <f>[1]Startliste!G33</f>
        <v>HUN</v>
      </c>
      <c r="E24" s="39" t="str">
        <f>[1]Startliste!F33</f>
        <v>Szegedi VE</v>
      </c>
      <c r="F24" s="41" t="str">
        <f>[1]Startliste!J33</f>
        <v>M</v>
      </c>
      <c r="G24" s="40" t="str">
        <f>[1]Startliste!H33</f>
        <v>JM A</v>
      </c>
      <c r="H24" s="42">
        <f>[1]Startliste!Q33</f>
        <v>5.0690081018518462E-2</v>
      </c>
    </row>
    <row r="25" spans="1:8" x14ac:dyDescent="0.25">
      <c r="A25" s="40">
        <v>24</v>
      </c>
      <c r="B25" s="40">
        <f>[1]Startliste!D107</f>
        <v>109</v>
      </c>
      <c r="C25" s="39" t="str">
        <f>[1]Startliste!E107</f>
        <v>SIMMA Ute</v>
      </c>
      <c r="D25" s="40" t="str">
        <f>[1]Startliste!G107</f>
        <v>AUT</v>
      </c>
      <c r="E25" s="39" t="str">
        <f>[1]Startliste!F107</f>
        <v>RV Wiking Bregenz</v>
      </c>
      <c r="F25" s="41" t="str">
        <f>[1]Startliste!J107</f>
        <v>F</v>
      </c>
      <c r="G25" s="40" t="str">
        <f>[1]Startliste!H107</f>
        <v>MW C</v>
      </c>
      <c r="H25" s="42">
        <f>[1]Startliste!Q107</f>
        <v>5.0719976851851867E-2</v>
      </c>
    </row>
    <row r="26" spans="1:8" x14ac:dyDescent="0.25">
      <c r="A26" s="40">
        <v>25</v>
      </c>
      <c r="B26" s="40">
        <f>[1]Startliste!D78</f>
        <v>77</v>
      </c>
      <c r="C26" s="39" t="str">
        <f>[1]Startliste!E78</f>
        <v>PATERNOSS Paul</v>
      </c>
      <c r="D26" s="40" t="str">
        <f>[1]Startliste!G78</f>
        <v>AUT</v>
      </c>
      <c r="E26" s="39" t="str">
        <f>[1]Startliste!F78</f>
        <v>VST Völkermarkt</v>
      </c>
      <c r="F26" s="41" t="str">
        <f>[1]Startliste!J78</f>
        <v>M</v>
      </c>
      <c r="G26" s="40" t="str">
        <f>[1]Startliste!H78</f>
        <v>MM B</v>
      </c>
      <c r="H26" s="42">
        <f>[1]Startliste!Q78</f>
        <v>5.0730567129629589E-2</v>
      </c>
    </row>
    <row r="27" spans="1:8" x14ac:dyDescent="0.25">
      <c r="A27" s="40">
        <v>26</v>
      </c>
      <c r="B27" s="40">
        <f>[1]Startliste!D47</f>
        <v>46</v>
      </c>
      <c r="C27" s="39" t="str">
        <f>[1]Startliste!E47</f>
        <v>HORSTMANN Janis</v>
      </c>
      <c r="D27" s="40" t="str">
        <f>[1]Startliste!G47</f>
        <v>GER</v>
      </c>
      <c r="E27" s="39" t="str">
        <f>[1]Startliste!F47</f>
        <v>Münchener RSV Bayern</v>
      </c>
      <c r="F27" s="41" t="str">
        <f>[1]Startliste!J47</f>
        <v>M</v>
      </c>
      <c r="G27" s="40" t="str">
        <f>[1]Startliste!H47</f>
        <v>B M</v>
      </c>
      <c r="H27" s="42">
        <f>[1]Startliste!Q47</f>
        <v>5.0774629629629586E-2</v>
      </c>
    </row>
    <row r="28" spans="1:8" x14ac:dyDescent="0.25">
      <c r="A28" s="40">
        <v>27</v>
      </c>
      <c r="B28" s="40">
        <f>[1]Startliste!D154</f>
        <v>159</v>
      </c>
      <c r="C28" s="39" t="str">
        <f>[1]Startliste!E154</f>
        <v>MEHL Siegfried</v>
      </c>
      <c r="D28" s="40" t="str">
        <f>[1]Startliste!G154</f>
        <v>GER</v>
      </c>
      <c r="E28" s="39" t="str">
        <f>[1]Startliste!F154</f>
        <v>Ruder Club Aken e.V.</v>
      </c>
      <c r="F28" s="41" t="str">
        <f>[1]Startliste!J154</f>
        <v>M</v>
      </c>
      <c r="G28" s="40" t="str">
        <f>[1]Startliste!H154</f>
        <v>MM E</v>
      </c>
      <c r="H28" s="42">
        <f>[1]Startliste!Q154</f>
        <v>5.0929976851851855E-2</v>
      </c>
    </row>
    <row r="29" spans="1:8" x14ac:dyDescent="0.25">
      <c r="A29" s="40">
        <v>28</v>
      </c>
      <c r="B29" s="40">
        <f>[1]Startliste!D79</f>
        <v>78</v>
      </c>
      <c r="C29" s="39" t="str">
        <f>[1]Startliste!E79</f>
        <v>ZONTA Antonio</v>
      </c>
      <c r="D29" s="40" t="str">
        <f>[1]Startliste!G79</f>
        <v>ITA</v>
      </c>
      <c r="E29" s="39" t="str">
        <f>[1]Startliste!F79</f>
        <v>Saturnia</v>
      </c>
      <c r="F29" s="41" t="str">
        <f>[1]Startliste!J79</f>
        <v>M</v>
      </c>
      <c r="G29" s="40" t="str">
        <f>[1]Startliste!H79</f>
        <v>MM B</v>
      </c>
      <c r="H29" s="42">
        <f>[1]Startliste!Q79</f>
        <v>5.1000868055555537E-2</v>
      </c>
    </row>
    <row r="30" spans="1:8" x14ac:dyDescent="0.25">
      <c r="A30" s="40">
        <v>29</v>
      </c>
      <c r="B30" s="40">
        <f>[1]Startliste!D31</f>
        <v>29</v>
      </c>
      <c r="C30" s="39" t="str">
        <f>[1]Startliste!E31</f>
        <v>CSEH Vilmos</v>
      </c>
      <c r="D30" s="40" t="str">
        <f>[1]Startliste!G31</f>
        <v>HUN</v>
      </c>
      <c r="E30" s="39" t="str">
        <f>[1]Startliste!F31</f>
        <v>Külker EK</v>
      </c>
      <c r="F30" s="41" t="str">
        <f>[1]Startliste!J31</f>
        <v>M</v>
      </c>
      <c r="G30" s="40" t="str">
        <f>[1]Startliste!H31</f>
        <v>JM A</v>
      </c>
      <c r="H30" s="42">
        <f>[1]Startliste!Q31</f>
        <v>5.1189097222222202E-2</v>
      </c>
    </row>
    <row r="31" spans="1:8" x14ac:dyDescent="0.25">
      <c r="A31" s="40">
        <v>30</v>
      </c>
      <c r="B31" s="40">
        <f>[1]Startliste!D136</f>
        <v>140</v>
      </c>
      <c r="C31" s="39" t="str">
        <f>[1]Startliste!E136</f>
        <v>HINTERER Heimo</v>
      </c>
      <c r="D31" s="40" t="str">
        <f>[1]Startliste!G136</f>
        <v>AUT</v>
      </c>
      <c r="E31" s="39" t="str">
        <f>[1]Startliste!F136</f>
        <v>RV Ister Linz</v>
      </c>
      <c r="F31" s="41" t="str">
        <f>[1]Startliste!J136</f>
        <v>M</v>
      </c>
      <c r="G31" s="40" t="str">
        <f>[1]Startliste!H136</f>
        <v>MM D</v>
      </c>
      <c r="H31" s="42">
        <f>[1]Startliste!Q136</f>
        <v>5.1206365740740722E-2</v>
      </c>
    </row>
    <row r="32" spans="1:8" x14ac:dyDescent="0.25">
      <c r="A32" s="40">
        <v>31</v>
      </c>
      <c r="B32" s="40">
        <f>[1]Startliste!D77</f>
        <v>76</v>
      </c>
      <c r="C32" s="39" t="str">
        <f>[1]Startliste!E77</f>
        <v>HOFER Gernot</v>
      </c>
      <c r="D32" s="40" t="str">
        <f>[1]Startliste!G77</f>
        <v>AUT</v>
      </c>
      <c r="E32" s="39" t="str">
        <f>[1]Startliste!F77</f>
        <v>Ister Linz</v>
      </c>
      <c r="F32" s="41" t="str">
        <f>[1]Startliste!J77</f>
        <v>M</v>
      </c>
      <c r="G32" s="40" t="str">
        <f>[1]Startliste!H77</f>
        <v>MM B</v>
      </c>
      <c r="H32" s="42">
        <f>[1]Startliste!Q77</f>
        <v>5.1250671296296291E-2</v>
      </c>
    </row>
    <row r="33" spans="1:8" x14ac:dyDescent="0.25">
      <c r="A33" s="40">
        <v>32</v>
      </c>
      <c r="B33" s="40">
        <f>[1]Startliste!D64</f>
        <v>63</v>
      </c>
      <c r="C33" s="39" t="str">
        <f>[1]Startliste!E64</f>
        <v>MANTLER Georg</v>
      </c>
      <c r="D33" s="40" t="str">
        <f>[1]Startliste!G64</f>
        <v>AUT</v>
      </c>
      <c r="E33" s="39" t="str">
        <f>[1]Startliste!F64</f>
        <v>Steiner Ruder Club</v>
      </c>
      <c r="F33" s="41" t="str">
        <f>[1]Startliste!J64</f>
        <v>M</v>
      </c>
      <c r="G33" s="40" t="str">
        <f>[1]Startliste!H64</f>
        <v>MM A</v>
      </c>
      <c r="H33" s="42">
        <f>[1]Startliste!Q64</f>
        <v>5.1455057870370358E-2</v>
      </c>
    </row>
    <row r="34" spans="1:8" x14ac:dyDescent="0.25">
      <c r="A34" s="40">
        <v>33</v>
      </c>
      <c r="B34" s="40">
        <f>[1]Startliste!D68</f>
        <v>67</v>
      </c>
      <c r="C34" s="39" t="str">
        <f>[1]Startliste!E68</f>
        <v>MEISTER Florian</v>
      </c>
      <c r="D34" s="40" t="str">
        <f>[1]Startliste!G68</f>
        <v>AUT</v>
      </c>
      <c r="E34" s="39" t="str">
        <f>[1]Startliste!F68</f>
        <v>WRC Pirat</v>
      </c>
      <c r="F34" s="41" t="str">
        <f>[1]Startliste!J68</f>
        <v>M</v>
      </c>
      <c r="G34" s="40" t="str">
        <f>[1]Startliste!H68</f>
        <v>MM A</v>
      </c>
      <c r="H34" s="42">
        <f>[1]Startliste!Q68</f>
        <v>5.1568576388888843E-2</v>
      </c>
    </row>
    <row r="35" spans="1:8" x14ac:dyDescent="0.25">
      <c r="A35" s="40">
        <v>34</v>
      </c>
      <c r="B35" s="40">
        <f>[1]Startliste!D168</f>
        <v>173</v>
      </c>
      <c r="C35" s="39" t="str">
        <f>[1]Startliste!E168</f>
        <v>VOGEL Walter</v>
      </c>
      <c r="D35" s="40" t="str">
        <f>[1]Startliste!G168</f>
        <v>AUT</v>
      </c>
      <c r="E35" s="39" t="str">
        <f>[1]Startliste!F168</f>
        <v>WRK Donau</v>
      </c>
      <c r="F35" s="41" t="str">
        <f>[1]Startliste!J168</f>
        <v>M</v>
      </c>
      <c r="G35" s="40" t="str">
        <f>[1]Startliste!H168</f>
        <v>MM E</v>
      </c>
      <c r="H35" s="42">
        <f>[1]Startliste!Q168</f>
        <v>5.1667094907407396E-2</v>
      </c>
    </row>
    <row r="36" spans="1:8" x14ac:dyDescent="0.25">
      <c r="A36" s="40">
        <v>35</v>
      </c>
      <c r="B36" s="40">
        <f>[1]Startliste!D15</f>
        <v>13</v>
      </c>
      <c r="C36" s="39" t="str">
        <f>[1]Startliste!E15</f>
        <v>SZABO Gabor</v>
      </c>
      <c r="D36" s="40" t="str">
        <f>[1]Startliste!G15</f>
        <v>HUN</v>
      </c>
      <c r="E36" s="39" t="str">
        <f>[1]Startliste!F15</f>
        <v>Szegedi VE</v>
      </c>
      <c r="F36" s="41" t="str">
        <f>[1]Startliste!J15</f>
        <v>M</v>
      </c>
      <c r="G36" s="40" t="str">
        <f>[1]Startliste!H15</f>
        <v>JM B</v>
      </c>
      <c r="H36" s="42">
        <f>[1]Startliste!Q15</f>
        <v>5.1787407407407393E-2</v>
      </c>
    </row>
    <row r="37" spans="1:8" x14ac:dyDescent="0.25">
      <c r="A37" s="40">
        <v>36</v>
      </c>
      <c r="B37" s="40">
        <f>[1]Startliste!D142</f>
        <v>146</v>
      </c>
      <c r="C37" s="39" t="str">
        <f>[1]Startliste!E142</f>
        <v>STRASSNER Werner</v>
      </c>
      <c r="D37" s="40" t="str">
        <f>[1]Startliste!G142</f>
        <v>GER</v>
      </c>
      <c r="E37" s="39" t="str">
        <f>[1]Startliste!F142</f>
        <v>Ulmer RC Donau e.V.</v>
      </c>
      <c r="F37" s="41" t="str">
        <f>[1]Startliste!J142</f>
        <v>M</v>
      </c>
      <c r="G37" s="40" t="str">
        <f>[1]Startliste!H142</f>
        <v>MM D</v>
      </c>
      <c r="H37" s="42">
        <f>[1]Startliste!Q142</f>
        <v>5.1814305555555495E-2</v>
      </c>
    </row>
    <row r="38" spans="1:8" x14ac:dyDescent="0.25">
      <c r="A38" s="40">
        <v>37</v>
      </c>
      <c r="B38" s="40">
        <f>[1]Startliste!D100</f>
        <v>100</v>
      </c>
      <c r="C38" s="39" t="str">
        <f>[1]Startliste!E100</f>
        <v>VERMEIJ Dennis</v>
      </c>
      <c r="D38" s="40" t="str">
        <f>[1]Startliste!G100</f>
        <v>NED</v>
      </c>
      <c r="E38" s="39" t="str">
        <f>[1]Startliste!F100</f>
        <v>rv Naarden</v>
      </c>
      <c r="F38" s="41" t="str">
        <f>[1]Startliste!J100</f>
        <v>M</v>
      </c>
      <c r="G38" s="40" t="str">
        <f>[1]Startliste!H100</f>
        <v>MM C</v>
      </c>
      <c r="H38" s="42">
        <f>[1]Startliste!Q100</f>
        <v>5.1824178240740704E-2</v>
      </c>
    </row>
    <row r="39" spans="1:8" x14ac:dyDescent="0.25">
      <c r="A39" s="40">
        <v>38</v>
      </c>
      <c r="B39" s="40">
        <f>[1]Startliste!D194</f>
        <v>201</v>
      </c>
      <c r="C39" s="39" t="str">
        <f>[1]Startliste!E194</f>
        <v>BLOM Bertus</v>
      </c>
      <c r="D39" s="40" t="str">
        <f>[1]Startliste!G194</f>
        <v>NED</v>
      </c>
      <c r="E39" s="39" t="str">
        <f>[1]Startliste!F194</f>
        <v>Daventria Deventer</v>
      </c>
      <c r="F39" s="41" t="str">
        <f>[1]Startliste!J194</f>
        <v>M</v>
      </c>
      <c r="G39" s="40" t="str">
        <f>[1]Startliste!H194</f>
        <v>MM G</v>
      </c>
      <c r="H39" s="42">
        <f>[1]Startliste!Q194</f>
        <v>5.1981087962963024E-2</v>
      </c>
    </row>
    <row r="40" spans="1:8" x14ac:dyDescent="0.25">
      <c r="A40" s="40">
        <v>39</v>
      </c>
      <c r="B40" s="40">
        <f>[1]Startliste!D67</f>
        <v>66</v>
      </c>
      <c r="C40" s="39" t="str">
        <f>[1]Startliste!E67</f>
        <v>FROLIK Jan</v>
      </c>
      <c r="D40" s="40" t="str">
        <f>[1]Startliste!G67</f>
        <v>CZE</v>
      </c>
      <c r="E40" s="39" t="str">
        <f>[1]Startliste!F67</f>
        <v>VK Smichov</v>
      </c>
      <c r="F40" s="41" t="str">
        <f>[1]Startliste!J67</f>
        <v>M</v>
      </c>
      <c r="G40" s="40" t="str">
        <f>[1]Startliste!H67</f>
        <v>MM A</v>
      </c>
      <c r="H40" s="42">
        <f>[1]Startliste!Q67</f>
        <v>5.2053958333333317E-2</v>
      </c>
    </row>
    <row r="41" spans="1:8" x14ac:dyDescent="0.25">
      <c r="A41" s="40">
        <v>40</v>
      </c>
      <c r="B41" s="40">
        <f>[1]Startliste!D144</f>
        <v>148</v>
      </c>
      <c r="C41" s="39" t="str">
        <f>[1]Startliste!E144</f>
        <v>AIGNER Walter</v>
      </c>
      <c r="D41" s="40" t="str">
        <f>[1]Startliste!G144</f>
        <v>AUT</v>
      </c>
      <c r="E41" s="39" t="str">
        <f>[1]Startliste!F144</f>
        <v>Steiner Ruder Club</v>
      </c>
      <c r="F41" s="41" t="str">
        <f>[1]Startliste!J144</f>
        <v>M</v>
      </c>
      <c r="G41" s="40" t="str">
        <f>[1]Startliste!H144</f>
        <v>MM D</v>
      </c>
      <c r="H41" s="42">
        <f>[1]Startliste!Q144</f>
        <v>5.2164189814814799E-2</v>
      </c>
    </row>
    <row r="42" spans="1:8" x14ac:dyDescent="0.25">
      <c r="A42" s="40">
        <v>41</v>
      </c>
      <c r="B42" s="40">
        <f>[1]Startliste!D192</f>
        <v>199</v>
      </c>
      <c r="C42" s="39" t="str">
        <f>[1]Startliste!E192</f>
        <v>BURDA Vladimir</v>
      </c>
      <c r="D42" s="40" t="str">
        <f>[1]Startliste!G192</f>
        <v>CZE</v>
      </c>
      <c r="E42" s="39" t="str">
        <f>[1]Startliste!F192</f>
        <v>VK Bohemians Praha</v>
      </c>
      <c r="F42" s="41" t="str">
        <f>[1]Startliste!J192</f>
        <v>M</v>
      </c>
      <c r="G42" s="40" t="str">
        <f>[1]Startliste!H192</f>
        <v>MM G</v>
      </c>
      <c r="H42" s="42">
        <f>[1]Startliste!Q192</f>
        <v>5.2168379629629669E-2</v>
      </c>
    </row>
    <row r="43" spans="1:8" x14ac:dyDescent="0.25">
      <c r="A43" s="40">
        <v>42</v>
      </c>
      <c r="B43" s="40">
        <f>[1]Startliste!D20</f>
        <v>18</v>
      </c>
      <c r="C43" s="39" t="str">
        <f>[1]Startliste!E20</f>
        <v>KIRALY Miklos</v>
      </c>
      <c r="D43" s="40" t="str">
        <f>[1]Startliste!G20</f>
        <v>HUN</v>
      </c>
      <c r="E43" s="39" t="str">
        <f>[1]Startliste!F20</f>
        <v>Szegedi VE</v>
      </c>
      <c r="F43" s="41" t="str">
        <f>[1]Startliste!J20</f>
        <v>M</v>
      </c>
      <c r="G43" s="40" t="str">
        <f>[1]Startliste!H20</f>
        <v>JM B</v>
      </c>
      <c r="H43" s="42">
        <f>[1]Startliste!Q20</f>
        <v>5.2339699074073986E-2</v>
      </c>
    </row>
    <row r="44" spans="1:8" x14ac:dyDescent="0.25">
      <c r="A44" s="40">
        <v>43</v>
      </c>
      <c r="B44" s="40">
        <f>[1]Startliste!D134</f>
        <v>138</v>
      </c>
      <c r="C44" s="39" t="str">
        <f>[1]Startliste!E134</f>
        <v>DE POL Leonardo</v>
      </c>
      <c r="D44" s="40" t="str">
        <f>[1]Startliste!G134</f>
        <v>ITA</v>
      </c>
      <c r="E44" s="39" t="str">
        <f>[1]Startliste!F134</f>
        <v>CC SATURNIA</v>
      </c>
      <c r="F44" s="41" t="str">
        <f>[1]Startliste!J134</f>
        <v>M</v>
      </c>
      <c r="G44" s="40" t="str">
        <f>[1]Startliste!H134</f>
        <v>MM D</v>
      </c>
      <c r="H44" s="42">
        <f>[1]Startliste!Q134</f>
        <v>5.2351400462962994E-2</v>
      </c>
    </row>
    <row r="45" spans="1:8" x14ac:dyDescent="0.25">
      <c r="A45" s="40">
        <v>44</v>
      </c>
      <c r="B45" s="40">
        <f>[1]Startliste!D22</f>
        <v>20</v>
      </c>
      <c r="C45" s="39" t="str">
        <f>[1]Startliste!E22</f>
        <v>RAKONCZAI Peter</v>
      </c>
      <c r="D45" s="40" t="str">
        <f>[1]Startliste!G22</f>
        <v>HUN</v>
      </c>
      <c r="E45" s="39" t="str">
        <f>[1]Startliste!F22</f>
        <v>Szegedi VE</v>
      </c>
      <c r="F45" s="41" t="str">
        <f>[1]Startliste!J22</f>
        <v>M</v>
      </c>
      <c r="G45" s="40" t="str">
        <f>[1]Startliste!H22</f>
        <v>JM B</v>
      </c>
      <c r="H45" s="42">
        <f>[1]Startliste!Q22</f>
        <v>5.2360960648148103E-2</v>
      </c>
    </row>
    <row r="46" spans="1:8" x14ac:dyDescent="0.25">
      <c r="A46" s="40">
        <v>45</v>
      </c>
      <c r="B46" s="40">
        <f>[1]Startliste!D26</f>
        <v>24</v>
      </c>
      <c r="C46" s="39" t="str">
        <f>[1]Startliste!E26</f>
        <v>ELSINGA Frank</v>
      </c>
      <c r="D46" s="40" t="str">
        <f>[1]Startliste!G26</f>
        <v>GER</v>
      </c>
      <c r="E46" s="39" t="str">
        <f>[1]Startliste!F26</f>
        <v>Münchener RSV Bayern</v>
      </c>
      <c r="F46" s="41" t="str">
        <f>[1]Startliste!J26</f>
        <v>M</v>
      </c>
      <c r="G46" s="40" t="str">
        <f>[1]Startliste!H26</f>
        <v>JM A</v>
      </c>
      <c r="H46" s="42">
        <f>[1]Startliste!Q26</f>
        <v>5.249975694444442E-2</v>
      </c>
    </row>
    <row r="47" spans="1:8" x14ac:dyDescent="0.25">
      <c r="A47" s="40">
        <v>46</v>
      </c>
      <c r="B47" s="40">
        <f>[1]Startliste!D93</f>
        <v>93</v>
      </c>
      <c r="C47" s="39" t="str">
        <f>[1]Startliste!E93</f>
        <v>HEERSCHOP Jan</v>
      </c>
      <c r="D47" s="40" t="str">
        <f>[1]Startliste!G93</f>
        <v>NED</v>
      </c>
      <c r="E47" s="39" t="str">
        <f>[1]Startliste!F93</f>
        <v>Zwolsche ZRZV</v>
      </c>
      <c r="F47" s="41" t="str">
        <f>[1]Startliste!J93</f>
        <v>M</v>
      </c>
      <c r="G47" s="40" t="str">
        <f>[1]Startliste!H93</f>
        <v>MM C</v>
      </c>
      <c r="H47" s="42">
        <f>[1]Startliste!Q93</f>
        <v>5.2579629629629587E-2</v>
      </c>
    </row>
    <row r="48" spans="1:8" x14ac:dyDescent="0.25">
      <c r="A48" s="40">
        <v>47</v>
      </c>
      <c r="B48" s="40">
        <f>[1]Startliste!D185</f>
        <v>191</v>
      </c>
      <c r="C48" s="39" t="str">
        <f>[1]Startliste!E185</f>
        <v>SCHNEIDER Jürg</v>
      </c>
      <c r="D48" s="40" t="str">
        <f>[1]Startliste!G185</f>
        <v>SUI</v>
      </c>
      <c r="E48" s="39" t="str">
        <f>[1]Startliste!F185</f>
        <v>WRC Pirat</v>
      </c>
      <c r="F48" s="41" t="str">
        <f>[1]Startliste!J185</f>
        <v>M</v>
      </c>
      <c r="G48" s="40" t="str">
        <f>[1]Startliste!H185</f>
        <v>MM F</v>
      </c>
      <c r="H48" s="42">
        <f>[1]Startliste!Q185</f>
        <v>5.2592164351851878E-2</v>
      </c>
    </row>
    <row r="49" spans="1:8" x14ac:dyDescent="0.25">
      <c r="A49" s="40">
        <v>48</v>
      </c>
      <c r="B49" s="40">
        <f>[1]Startliste!D72</f>
        <v>71</v>
      </c>
      <c r="C49" s="39" t="str">
        <f>[1]Startliste!E72</f>
        <v>COOKE Tristan</v>
      </c>
      <c r="D49" s="40" t="str">
        <f>[1]Startliste!G72</f>
        <v>GER</v>
      </c>
      <c r="E49" s="39" t="str">
        <f>[1]Startliste!F72</f>
        <v>Ruder Club am Lech Kaufering e.V.</v>
      </c>
      <c r="F49" s="41" t="str">
        <f>[1]Startliste!J72</f>
        <v>M</v>
      </c>
      <c r="G49" s="40" t="str">
        <f>[1]Startliste!H72</f>
        <v>MM A</v>
      </c>
      <c r="H49" s="42">
        <f>[1]Startliste!Q72</f>
        <v>5.2674641203703743E-2</v>
      </c>
    </row>
    <row r="50" spans="1:8" x14ac:dyDescent="0.25">
      <c r="A50" s="40">
        <v>49</v>
      </c>
      <c r="B50" s="40">
        <f>[1]Startliste!D37</f>
        <v>35</v>
      </c>
      <c r="C50" s="39" t="str">
        <f>[1]Startliste!E37</f>
        <v>LESKO Jan</v>
      </c>
      <c r="D50" s="40" t="str">
        <f>[1]Startliste!G37</f>
        <v>CZE</v>
      </c>
      <c r="E50" s="39" t="str">
        <f>[1]Startliste!F37</f>
        <v>VKO Louny</v>
      </c>
      <c r="F50" s="41" t="str">
        <f>[1]Startliste!J37</f>
        <v>M</v>
      </c>
      <c r="G50" s="40" t="str">
        <f>[1]Startliste!H37</f>
        <v>JM A</v>
      </c>
      <c r="H50" s="42">
        <f>[1]Startliste!Q37</f>
        <v>5.2744467592592548E-2</v>
      </c>
    </row>
    <row r="51" spans="1:8" x14ac:dyDescent="0.25">
      <c r="A51" s="40">
        <v>50</v>
      </c>
      <c r="B51" s="40">
        <f>[1]Startliste!D59</f>
        <v>58</v>
      </c>
      <c r="C51" s="39" t="str">
        <f>[1]Startliste!E59</f>
        <v>MESZLENYI Zolt</v>
      </c>
      <c r="D51" s="40" t="str">
        <f>[1]Startliste!G59</f>
        <v>HUN</v>
      </c>
      <c r="E51" s="39" t="str">
        <f>[1]Startliste!F59</f>
        <v>Szegedi VE</v>
      </c>
      <c r="F51" s="41" t="str">
        <f>[1]Startliste!J59</f>
        <v>M</v>
      </c>
      <c r="G51" s="40" t="str">
        <f>[1]Startliste!H59</f>
        <v>B M</v>
      </c>
      <c r="H51" s="42">
        <f>[1]Startliste!Q59</f>
        <v>5.2751342592592565E-2</v>
      </c>
    </row>
    <row r="52" spans="1:8" x14ac:dyDescent="0.25">
      <c r="A52" s="40">
        <v>51</v>
      </c>
      <c r="B52" s="40">
        <f>[1]Startliste!D152</f>
        <v>156</v>
      </c>
      <c r="C52" s="39" t="str">
        <f>[1]Startliste!E152</f>
        <v>NIGG Rainer</v>
      </c>
      <c r="D52" s="40" t="str">
        <f>[1]Startliste!G152</f>
        <v>SUI</v>
      </c>
      <c r="E52" s="39" t="str">
        <f>[1]Startliste!F152</f>
        <v>CC LUGANO</v>
      </c>
      <c r="F52" s="41" t="str">
        <f>[1]Startliste!J152</f>
        <v>M</v>
      </c>
      <c r="G52" s="40" t="str">
        <f>[1]Startliste!H152</f>
        <v>MM D</v>
      </c>
      <c r="H52" s="42">
        <f>[1]Startliste!Q152</f>
        <v>5.2815486111111143E-2</v>
      </c>
    </row>
    <row r="53" spans="1:8" x14ac:dyDescent="0.25">
      <c r="A53" s="40">
        <v>52</v>
      </c>
      <c r="B53" s="40">
        <f>[1]Startliste!D178</f>
        <v>184</v>
      </c>
      <c r="C53" s="39" t="str">
        <f>[1]Startliste!E178</f>
        <v>FLORIANI Klaus</v>
      </c>
      <c r="D53" s="40" t="str">
        <f>[1]Startliste!G178</f>
        <v>AUT</v>
      </c>
      <c r="E53" s="39" t="str">
        <f>[1]Startliste!F178</f>
        <v>RV Wiking bregenz</v>
      </c>
      <c r="F53" s="41" t="str">
        <f>[1]Startliste!J178</f>
        <v>M</v>
      </c>
      <c r="G53" s="40" t="str">
        <f>[1]Startliste!H178</f>
        <v>MM F</v>
      </c>
      <c r="H53" s="42">
        <f>[1]Startliste!Q178</f>
        <v>5.2819768518518551E-2</v>
      </c>
    </row>
    <row r="54" spans="1:8" x14ac:dyDescent="0.25">
      <c r="A54" s="40">
        <v>53</v>
      </c>
      <c r="B54" s="40">
        <f>[1]Startliste!D181</f>
        <v>187</v>
      </c>
      <c r="C54" s="39" t="str">
        <f>[1]Startliste!E181</f>
        <v>GRAVINA Marco</v>
      </c>
      <c r="D54" s="40" t="str">
        <f>[1]Startliste!G181</f>
        <v>SUI</v>
      </c>
      <c r="E54" s="39" t="str">
        <f>[1]Startliste!F181</f>
        <v>CC LUGANO</v>
      </c>
      <c r="F54" s="41" t="str">
        <f>[1]Startliste!J181</f>
        <v>M</v>
      </c>
      <c r="G54" s="40" t="str">
        <f>[1]Startliste!H181</f>
        <v>MM F</v>
      </c>
      <c r="H54" s="42">
        <f>[1]Startliste!Q181</f>
        <v>5.2932650462962916E-2</v>
      </c>
    </row>
    <row r="55" spans="1:8" x14ac:dyDescent="0.25">
      <c r="A55" s="40">
        <v>54</v>
      </c>
      <c r="B55" s="40">
        <f>[1]Startliste!D96</f>
        <v>96</v>
      </c>
      <c r="C55" s="39" t="str">
        <f>[1]Startliste!E96</f>
        <v>BRIGANTI Marco</v>
      </c>
      <c r="D55" s="40" t="str">
        <f>[1]Startliste!G96</f>
        <v>SUI</v>
      </c>
      <c r="E55" s="39" t="str">
        <f>[1]Startliste!F96</f>
        <v>CC LUGANO</v>
      </c>
      <c r="F55" s="41" t="str">
        <f>[1]Startliste!J96</f>
        <v>M</v>
      </c>
      <c r="G55" s="40" t="str">
        <f>[1]Startliste!H96</f>
        <v>MM C</v>
      </c>
      <c r="H55" s="42">
        <f>[1]Startliste!Q96</f>
        <v>5.3032175925925906E-2</v>
      </c>
    </row>
    <row r="56" spans="1:8" x14ac:dyDescent="0.25">
      <c r="A56" s="40">
        <v>55</v>
      </c>
      <c r="B56" s="40">
        <f>[1]Startliste!D30</f>
        <v>28</v>
      </c>
      <c r="C56" s="39" t="str">
        <f>[1]Startliste!E30</f>
        <v>SZABó Ákos</v>
      </c>
      <c r="D56" s="40" t="str">
        <f>[1]Startliste!G30</f>
        <v>HUN</v>
      </c>
      <c r="E56" s="39" t="str">
        <f>[1]Startliste!F30</f>
        <v>Budapest Evezős Egyesület</v>
      </c>
      <c r="F56" s="41" t="str">
        <f>[1]Startliste!J30</f>
        <v>M</v>
      </c>
      <c r="G56" s="40" t="str">
        <f>[1]Startliste!H30</f>
        <v>JM A</v>
      </c>
      <c r="H56" s="42">
        <f>[1]Startliste!Q30</f>
        <v>5.3141203703703677E-2</v>
      </c>
    </row>
    <row r="57" spans="1:8" x14ac:dyDescent="0.25">
      <c r="A57" s="40">
        <v>56</v>
      </c>
      <c r="B57" s="40">
        <f>[1]Startliste!D199</f>
        <v>206</v>
      </c>
      <c r="C57" s="39" t="str">
        <f>[1]Startliste!E199</f>
        <v>KOSKA Willy</v>
      </c>
      <c r="D57" s="40" t="str">
        <f>[1]Startliste!G199</f>
        <v>AUT</v>
      </c>
      <c r="E57" s="39" t="str">
        <f>[1]Startliste!F199</f>
        <v>RV Albatros</v>
      </c>
      <c r="F57" s="41" t="str">
        <f>[1]Startliste!J199</f>
        <v>M</v>
      </c>
      <c r="G57" s="40" t="str">
        <f>[1]Startliste!H199</f>
        <v>MM G</v>
      </c>
      <c r="H57" s="42">
        <f>[1]Startliste!Q199</f>
        <v>5.3322418981481434E-2</v>
      </c>
    </row>
    <row r="58" spans="1:8" x14ac:dyDescent="0.25">
      <c r="A58" s="40">
        <v>57</v>
      </c>
      <c r="B58" s="40">
        <f>[1]Startliste!D158</f>
        <v>163</v>
      </c>
      <c r="C58" s="39" t="str">
        <f>[1]Startliste!E158</f>
        <v>BAIXINHO Henrique</v>
      </c>
      <c r="D58" s="40" t="str">
        <f>[1]Startliste!G158</f>
        <v>POR</v>
      </c>
      <c r="E58" s="39" t="str">
        <f>[1]Startliste!F158</f>
        <v>ADCJC - REMO CERVEIRA</v>
      </c>
      <c r="F58" s="41" t="str">
        <f>[1]Startliste!J158</f>
        <v>M</v>
      </c>
      <c r="G58" s="40" t="str">
        <f>[1]Startliste!H158</f>
        <v>MM E</v>
      </c>
      <c r="H58" s="42">
        <f>[1]Startliste!Q158</f>
        <v>5.3511793981481426E-2</v>
      </c>
    </row>
    <row r="59" spans="1:8" x14ac:dyDescent="0.25">
      <c r="A59" s="40">
        <v>58</v>
      </c>
      <c r="B59" s="40">
        <f>[1]Startliste!D63</f>
        <v>62</v>
      </c>
      <c r="C59" s="39" t="str">
        <f>[1]Startliste!E63</f>
        <v>FEHERVARI Imre</v>
      </c>
      <c r="D59" s="40" t="str">
        <f>[1]Startliste!G63</f>
        <v>HUN</v>
      </c>
      <c r="E59" s="39" t="str">
        <f>[1]Startliste!F63</f>
        <v>Arrabona Evezös Klub</v>
      </c>
      <c r="F59" s="41" t="str">
        <f>[1]Startliste!J63</f>
        <v>M</v>
      </c>
      <c r="G59" s="40" t="str">
        <f>[1]Startliste!H63</f>
        <v>B M</v>
      </c>
      <c r="H59" s="42">
        <f>[1]Startliste!Q63</f>
        <v>5.3528067129629597E-2</v>
      </c>
    </row>
    <row r="60" spans="1:8" x14ac:dyDescent="0.25">
      <c r="A60" s="40">
        <v>59</v>
      </c>
      <c r="B60" s="40">
        <f>[1]Startliste!D143</f>
        <v>147</v>
      </c>
      <c r="C60" s="39" t="str">
        <f>[1]Startliste!E143</f>
        <v>SPANGHERO Claudio</v>
      </c>
      <c r="D60" s="40" t="str">
        <f>[1]Startliste!G143</f>
        <v>ITA</v>
      </c>
      <c r="E60" s="39" t="str">
        <f>[1]Startliste!F143</f>
        <v>STC Adria 1877 Trieste</v>
      </c>
      <c r="F60" s="41" t="str">
        <f>[1]Startliste!J143</f>
        <v>M</v>
      </c>
      <c r="G60" s="40" t="str">
        <f>[1]Startliste!H143</f>
        <v>MM D</v>
      </c>
      <c r="H60" s="42">
        <f>[1]Startliste!Q143</f>
        <v>5.3618472222222213E-2</v>
      </c>
    </row>
    <row r="61" spans="1:8" x14ac:dyDescent="0.25">
      <c r="A61" s="40">
        <v>60</v>
      </c>
      <c r="B61" s="40">
        <f>[1]Startliste!D73</f>
        <v>72</v>
      </c>
      <c r="C61" s="39" t="str">
        <f>[1]Startliste!E73</f>
        <v>ISELOR Stefan</v>
      </c>
      <c r="D61" s="40" t="str">
        <f>[1]Startliste!G73</f>
        <v>AUT</v>
      </c>
      <c r="E61" s="39" t="str">
        <f>[1]Startliste!F73</f>
        <v>RV Wiking Bregenz</v>
      </c>
      <c r="F61" s="41" t="str">
        <f>[1]Startliste!J73</f>
        <v>M</v>
      </c>
      <c r="G61" s="40" t="str">
        <f>[1]Startliste!H73</f>
        <v>MM A</v>
      </c>
      <c r="H61" s="42">
        <f>[1]Startliste!Q73</f>
        <v>5.3640810185185128E-2</v>
      </c>
    </row>
    <row r="62" spans="1:8" x14ac:dyDescent="0.25">
      <c r="A62" s="40">
        <v>61</v>
      </c>
      <c r="B62" s="40">
        <f>[1]Startliste!D98</f>
        <v>98</v>
      </c>
      <c r="C62" s="39" t="str">
        <f>[1]Startliste!E98</f>
        <v>MAHMUTOVIC Almir</v>
      </c>
      <c r="D62" s="40" t="str">
        <f>[1]Startliste!G98</f>
        <v>CRO</v>
      </c>
      <c r="E62" s="39" t="str">
        <f>[1]Startliste!F98</f>
        <v>HVK Mornar</v>
      </c>
      <c r="F62" s="41" t="str">
        <f>[1]Startliste!J98</f>
        <v>M</v>
      </c>
      <c r="G62" s="40" t="str">
        <f>[1]Startliste!H98</f>
        <v>MM C</v>
      </c>
      <c r="H62" s="42">
        <f>[1]Startliste!Q98</f>
        <v>5.3651712962962894E-2</v>
      </c>
    </row>
    <row r="63" spans="1:8" x14ac:dyDescent="0.25">
      <c r="A63" s="40">
        <v>62</v>
      </c>
      <c r="B63" s="40">
        <f>[1]Startliste!D150</f>
        <v>154</v>
      </c>
      <c r="C63" s="39" t="str">
        <f>[1]Startliste!E150</f>
        <v>SELLINGER Richard</v>
      </c>
      <c r="D63" s="40" t="str">
        <f>[1]Startliste!G150</f>
        <v>AUT</v>
      </c>
      <c r="E63" s="39" t="str">
        <f>[1]Startliste!F150</f>
        <v>WRV Donauhort</v>
      </c>
      <c r="F63" s="41" t="str">
        <f>[1]Startliste!J150</f>
        <v>M</v>
      </c>
      <c r="G63" s="40" t="str">
        <f>[1]Startliste!H150</f>
        <v>MM D</v>
      </c>
      <c r="H63" s="42">
        <f>[1]Startliste!Q150</f>
        <v>5.3693287037037074E-2</v>
      </c>
    </row>
    <row r="64" spans="1:8" x14ac:dyDescent="0.25">
      <c r="A64" s="40">
        <v>63</v>
      </c>
      <c r="B64" s="40">
        <f>[1]Startliste!D200</f>
        <v>207</v>
      </c>
      <c r="C64" s="39" t="str">
        <f>[1]Startliste!E200</f>
        <v>DANILOVIC Ilija</v>
      </c>
      <c r="D64" s="40" t="str">
        <f>[1]Startliste!G200</f>
        <v>CRO</v>
      </c>
      <c r="E64" s="39" t="str">
        <f>[1]Startliste!F200</f>
        <v xml:space="preserve">Mladost Zagreb </v>
      </c>
      <c r="F64" s="41" t="str">
        <f>[1]Startliste!J200</f>
        <v>M</v>
      </c>
      <c r="G64" s="40" t="str">
        <f>[1]Startliste!H200</f>
        <v>MM G</v>
      </c>
      <c r="H64" s="42">
        <f>[1]Startliste!Q200</f>
        <v>5.3761307870370312E-2</v>
      </c>
    </row>
    <row r="65" spans="1:8" x14ac:dyDescent="0.25">
      <c r="A65" s="40">
        <v>64</v>
      </c>
      <c r="B65" s="40">
        <f>[1]Startliste!D36</f>
        <v>34</v>
      </c>
      <c r="C65" s="39" t="str">
        <f>[1]Startliste!E36</f>
        <v>BLAHA Petr</v>
      </c>
      <c r="D65" s="40" t="str">
        <f>[1]Startliste!G36</f>
        <v>CZE</v>
      </c>
      <c r="E65" s="39" t="str">
        <f>[1]Startliste!F36</f>
        <v>VKO Louny</v>
      </c>
      <c r="F65" s="41" t="str">
        <f>[1]Startliste!J36</f>
        <v>M</v>
      </c>
      <c r="G65" s="40" t="str">
        <f>[1]Startliste!H36</f>
        <v>JM A</v>
      </c>
      <c r="H65" s="42">
        <f>[1]Startliste!Q36</f>
        <v>5.3802754629629579E-2</v>
      </c>
    </row>
    <row r="66" spans="1:8" x14ac:dyDescent="0.25">
      <c r="A66" s="40">
        <v>65</v>
      </c>
      <c r="B66" s="40">
        <f>[1]Startliste!D41</f>
        <v>39</v>
      </c>
      <c r="C66" s="39" t="str">
        <f>[1]Startliste!E41</f>
        <v>BRESCHAN Alexandra</v>
      </c>
      <c r="D66" s="40" t="str">
        <f>[1]Startliste!G41</f>
        <v>AUT</v>
      </c>
      <c r="E66" s="39" t="str">
        <f>[1]Startliste!F41</f>
        <v>RV Albatros</v>
      </c>
      <c r="F66" s="41" t="str">
        <f>[1]Startliste!J41</f>
        <v>F</v>
      </c>
      <c r="G66" s="40" t="str">
        <f>[1]Startliste!H41</f>
        <v>JW A</v>
      </c>
      <c r="H66" s="42">
        <f>[1]Startliste!Q41</f>
        <v>5.3863865740740757E-2</v>
      </c>
    </row>
    <row r="67" spans="1:8" x14ac:dyDescent="0.25">
      <c r="A67" s="40">
        <v>66</v>
      </c>
      <c r="B67" s="40">
        <f>[1]Startliste!D118</f>
        <v>121</v>
      </c>
      <c r="C67" s="39" t="str">
        <f>[1]Startliste!E118</f>
        <v>EBERT Veronika</v>
      </c>
      <c r="D67" s="40" t="str">
        <f>[1]Startliste!G118</f>
        <v>AUT</v>
      </c>
      <c r="E67" s="39" t="str">
        <f>[1]Startliste!F118</f>
        <v>RV Austria</v>
      </c>
      <c r="F67" s="41" t="str">
        <f>[1]Startliste!J118</f>
        <v>F</v>
      </c>
      <c r="G67" s="40" t="str">
        <f>[1]Startliste!H118</f>
        <v>MW D</v>
      </c>
      <c r="H67" s="42">
        <f>[1]Startliste!Q118</f>
        <v>5.3974537037037085E-2</v>
      </c>
    </row>
    <row r="68" spans="1:8" x14ac:dyDescent="0.25">
      <c r="A68" s="40">
        <v>67</v>
      </c>
      <c r="B68" s="40">
        <f>[1]Startliste!D156</f>
        <v>161</v>
      </c>
      <c r="C68" s="39" t="str">
        <f>[1]Startliste!E156</f>
        <v>COMAR Stefano</v>
      </c>
      <c r="D68" s="40" t="str">
        <f>[1]Startliste!G156</f>
        <v>ITA</v>
      </c>
      <c r="E68" s="39" t="str">
        <f>[1]Startliste!F156</f>
        <v>Canottieri Adria 1877</v>
      </c>
      <c r="F68" s="41" t="str">
        <f>[1]Startliste!J156</f>
        <v>M</v>
      </c>
      <c r="G68" s="40" t="str">
        <f>[1]Startliste!H156</f>
        <v>MM E</v>
      </c>
      <c r="H68" s="42">
        <f>[1]Startliste!Q156</f>
        <v>5.4011076388888912E-2</v>
      </c>
    </row>
    <row r="69" spans="1:8" x14ac:dyDescent="0.25">
      <c r="A69" s="40">
        <v>68</v>
      </c>
      <c r="B69" s="40">
        <f>[1]Startliste!D69</f>
        <v>68</v>
      </c>
      <c r="C69" s="39" t="str">
        <f>[1]Startliste!E69</f>
        <v>MANSTETTEN Paul</v>
      </c>
      <c r="D69" s="40" t="str">
        <f>[1]Startliste!G69</f>
        <v>GER</v>
      </c>
      <c r="E69" s="39" t="str">
        <f>[1]Startliste!F69</f>
        <v>WRK Argonauten</v>
      </c>
      <c r="F69" s="41" t="str">
        <f>[1]Startliste!J69</f>
        <v>M</v>
      </c>
      <c r="G69" s="40" t="str">
        <f>[1]Startliste!H69</f>
        <v>MM A</v>
      </c>
      <c r="H69" s="42">
        <f>[1]Startliste!Q69</f>
        <v>5.4013993055555487E-2</v>
      </c>
    </row>
    <row r="70" spans="1:8" x14ac:dyDescent="0.25">
      <c r="A70" s="40">
        <v>69</v>
      </c>
      <c r="B70" s="40">
        <f>[1]Startliste!D38</f>
        <v>36</v>
      </c>
      <c r="C70" s="39" t="str">
        <f>[1]Startliste!E38</f>
        <v>HARTENBERGER Martin</v>
      </c>
      <c r="D70" s="40" t="str">
        <f>[1]Startliste!G38</f>
        <v>GER</v>
      </c>
      <c r="E70" s="39" t="str">
        <f>[1]Startliste!F38</f>
        <v>Münchener RSV Bayern</v>
      </c>
      <c r="F70" s="41" t="str">
        <f>[1]Startliste!J38</f>
        <v>M</v>
      </c>
      <c r="G70" s="40" t="str">
        <f>[1]Startliste!H38</f>
        <v>JM A</v>
      </c>
      <c r="H70" s="42">
        <f>[1]Startliste!Q38</f>
        <v>5.4099444444444367E-2</v>
      </c>
    </row>
    <row r="71" spans="1:8" x14ac:dyDescent="0.25">
      <c r="A71" s="40">
        <v>70</v>
      </c>
      <c r="B71" s="40">
        <f>[1]Startliste!D95</f>
        <v>95</v>
      </c>
      <c r="C71" s="39" t="str">
        <f>[1]Startliste!E95</f>
        <v>KERN Ingomar</v>
      </c>
      <c r="D71" s="40" t="str">
        <f>[1]Startliste!G95</f>
        <v>AUT</v>
      </c>
      <c r="E71" s="39" t="str">
        <f>[1]Startliste!F95</f>
        <v>RV Normannen</v>
      </c>
      <c r="F71" s="41" t="str">
        <f>[1]Startliste!J95</f>
        <v>M</v>
      </c>
      <c r="G71" s="40" t="str">
        <f>[1]Startliste!H95</f>
        <v>MM C</v>
      </c>
      <c r="H71" s="42">
        <f>[1]Startliste!Q95</f>
        <v>5.4108310185185138E-2</v>
      </c>
    </row>
    <row r="72" spans="1:8" x14ac:dyDescent="0.25">
      <c r="A72" s="40">
        <v>71</v>
      </c>
      <c r="B72" s="40">
        <f>[1]Startliste!D48</f>
        <v>47</v>
      </c>
      <c r="C72" s="39" t="str">
        <f>[1]Startliste!E48</f>
        <v>MUCSI Georg</v>
      </c>
      <c r="D72" s="40" t="str">
        <f>[1]Startliste!G48</f>
        <v>HUN</v>
      </c>
      <c r="E72" s="39" t="str">
        <f>[1]Startliste!F48</f>
        <v>Budapest Evezős Egyesület</v>
      </c>
      <c r="F72" s="41" t="str">
        <f>[1]Startliste!J48</f>
        <v>M</v>
      </c>
      <c r="G72" s="40" t="str">
        <f>[1]Startliste!H48</f>
        <v>B M</v>
      </c>
      <c r="H72" s="42">
        <f>[1]Startliste!Q48</f>
        <v>5.4376562499999948E-2</v>
      </c>
    </row>
    <row r="73" spans="1:8" x14ac:dyDescent="0.25">
      <c r="A73" s="40">
        <v>72</v>
      </c>
      <c r="B73" s="40">
        <f>[1]Startliste!D179</f>
        <v>185</v>
      </c>
      <c r="C73" s="39" t="str">
        <f>[1]Startliste!E179</f>
        <v>JUDMANN Franz</v>
      </c>
      <c r="D73" s="40" t="str">
        <f>[1]Startliste!G179</f>
        <v>AUT</v>
      </c>
      <c r="E73" s="39" t="str">
        <f>[1]Startliste!F179</f>
        <v>s.n. PERREUX</v>
      </c>
      <c r="F73" s="41" t="str">
        <f>[1]Startliste!J179</f>
        <v>M</v>
      </c>
      <c r="G73" s="40" t="str">
        <f>[1]Startliste!H179</f>
        <v>MM F</v>
      </c>
      <c r="H73" s="42">
        <f>[1]Startliste!Q179</f>
        <v>5.4496388888888858E-2</v>
      </c>
    </row>
    <row r="74" spans="1:8" x14ac:dyDescent="0.25">
      <c r="A74" s="40">
        <v>73</v>
      </c>
      <c r="B74" s="40">
        <f>[1]Startliste!D141</f>
        <v>145</v>
      </c>
      <c r="C74" s="39" t="str">
        <f>[1]Startliste!E141</f>
        <v>SMILOVIC Andrej</v>
      </c>
      <c r="D74" s="40" t="str">
        <f>[1]Startliste!G141</f>
        <v>CRO</v>
      </c>
      <c r="E74" s="39" t="str">
        <f>[1]Startliste!F141</f>
        <v>VK Jadran Rijeka</v>
      </c>
      <c r="F74" s="41" t="str">
        <f>[1]Startliste!J141</f>
        <v>M</v>
      </c>
      <c r="G74" s="40" t="str">
        <f>[1]Startliste!H141</f>
        <v>MM D</v>
      </c>
      <c r="H74" s="42">
        <f>[1]Startliste!Q141</f>
        <v>5.4563356481481529E-2</v>
      </c>
    </row>
    <row r="75" spans="1:8" x14ac:dyDescent="0.25">
      <c r="A75" s="40">
        <v>74</v>
      </c>
      <c r="B75" s="40">
        <f>[1]Startliste!D140</f>
        <v>144</v>
      </c>
      <c r="C75" s="39" t="str">
        <f>[1]Startliste!E140</f>
        <v>ALDEGHI Fabio</v>
      </c>
      <c r="D75" s="40" t="str">
        <f>[1]Startliste!G140</f>
        <v>SUI</v>
      </c>
      <c r="E75" s="39" t="str">
        <f>[1]Startliste!F140</f>
        <v>CC LUGANO</v>
      </c>
      <c r="F75" s="41" t="str">
        <f>[1]Startliste!J140</f>
        <v>M</v>
      </c>
      <c r="G75" s="40" t="str">
        <f>[1]Startliste!H140</f>
        <v>MM D</v>
      </c>
      <c r="H75" s="42">
        <f>[1]Startliste!Q140</f>
        <v>5.462755787037038E-2</v>
      </c>
    </row>
    <row r="76" spans="1:8" x14ac:dyDescent="0.25">
      <c r="A76" s="40">
        <v>75</v>
      </c>
      <c r="B76" s="40">
        <f>[1]Startliste!D160</f>
        <v>165</v>
      </c>
      <c r="C76" s="39" t="str">
        <f>[1]Startliste!E160</f>
        <v>GRAFINGER Helge</v>
      </c>
      <c r="D76" s="40" t="str">
        <f>[1]Startliste!G160</f>
        <v>AUT</v>
      </c>
      <c r="E76" s="39" t="str">
        <f>[1]Startliste!F160</f>
        <v>RC Mondsee</v>
      </c>
      <c r="F76" s="41" t="str">
        <f>[1]Startliste!J160</f>
        <v>M</v>
      </c>
      <c r="G76" s="40" t="str">
        <f>[1]Startliste!H160</f>
        <v>MM E</v>
      </c>
      <c r="H76" s="42">
        <f>[1]Startliste!Q160</f>
        <v>5.464246527777783E-2</v>
      </c>
    </row>
    <row r="77" spans="1:8" x14ac:dyDescent="0.25">
      <c r="A77" s="40">
        <v>76</v>
      </c>
      <c r="B77" s="40">
        <f>[1]Startliste!D32</f>
        <v>30</v>
      </c>
      <c r="C77" s="39" t="str">
        <f>[1]Startliste!E32</f>
        <v>TALPOS Norbert</v>
      </c>
      <c r="D77" s="40" t="str">
        <f>[1]Startliste!G32</f>
        <v>HUN</v>
      </c>
      <c r="E77" s="39" t="str">
        <f>[1]Startliste!F32</f>
        <v>Külker EK</v>
      </c>
      <c r="F77" s="41" t="str">
        <f>[1]Startliste!J32</f>
        <v>M</v>
      </c>
      <c r="G77" s="40" t="str">
        <f>[1]Startliste!H32</f>
        <v>JM A</v>
      </c>
      <c r="H77" s="42">
        <f>[1]Startliste!Q32</f>
        <v>5.4771527777777718E-2</v>
      </c>
    </row>
    <row r="78" spans="1:8" x14ac:dyDescent="0.25">
      <c r="A78" s="40">
        <v>77</v>
      </c>
      <c r="B78" s="40">
        <f>[1]Startliste!D139</f>
        <v>143</v>
      </c>
      <c r="C78" s="39" t="str">
        <f>[1]Startliste!E139</f>
        <v>WETSCHNIG Günther</v>
      </c>
      <c r="D78" s="40" t="str">
        <f>[1]Startliste!G139</f>
        <v>AUT</v>
      </c>
      <c r="E78" s="39" t="str">
        <f>[1]Startliste!F139</f>
        <v>Wiking Bregenz</v>
      </c>
      <c r="F78" s="41" t="str">
        <f>[1]Startliste!J139</f>
        <v>M</v>
      </c>
      <c r="G78" s="40" t="str">
        <f>[1]Startliste!H139</f>
        <v>MM D</v>
      </c>
      <c r="H78" s="42">
        <f>[1]Startliste!Q139</f>
        <v>5.4777233796296343E-2</v>
      </c>
    </row>
    <row r="79" spans="1:8" x14ac:dyDescent="0.25">
      <c r="A79" s="40">
        <v>78</v>
      </c>
      <c r="B79" s="40">
        <f>[1]Startliste!D87</f>
        <v>87</v>
      </c>
      <c r="C79" s="39" t="str">
        <f>[1]Startliste!E87</f>
        <v>TEBBE Olaf</v>
      </c>
      <c r="D79" s="40" t="str">
        <f>[1]Startliste!G87</f>
        <v>GER</v>
      </c>
      <c r="E79" s="39" t="str">
        <f>[1]Startliste!F87</f>
        <v>WRK Argonauten</v>
      </c>
      <c r="F79" s="41" t="str">
        <f>[1]Startliste!J87</f>
        <v>M</v>
      </c>
      <c r="G79" s="40" t="str">
        <f>[1]Startliste!H87</f>
        <v>MM C</v>
      </c>
      <c r="H79" s="42">
        <f>[1]Startliste!Q87</f>
        <v>5.484427083333332E-2</v>
      </c>
    </row>
    <row r="80" spans="1:8" x14ac:dyDescent="0.25">
      <c r="A80" s="40">
        <v>79</v>
      </c>
      <c r="B80" s="40">
        <f>[1]Startliste!D131</f>
        <v>135</v>
      </c>
      <c r="C80" s="39" t="str">
        <f>[1]Startliste!E131</f>
        <v>HASE Jan</v>
      </c>
      <c r="D80" s="40" t="str">
        <f>[1]Startliste!G131</f>
        <v>GER</v>
      </c>
      <c r="E80" s="39" t="str">
        <f>[1]Startliste!F131</f>
        <v>Ruder Club am Lech Kaufering e.V.</v>
      </c>
      <c r="F80" s="41" t="str">
        <f>[1]Startliste!J131</f>
        <v>M</v>
      </c>
      <c r="G80" s="40" t="str">
        <f>[1]Startliste!H131</f>
        <v>MM D</v>
      </c>
      <c r="H80" s="42">
        <f>[1]Startliste!Q131</f>
        <v>5.48855324074074E-2</v>
      </c>
    </row>
    <row r="81" spans="1:8" x14ac:dyDescent="0.25">
      <c r="A81" s="40">
        <v>80</v>
      </c>
      <c r="B81" s="40">
        <f>[1]Startliste!D39</f>
        <v>37</v>
      </c>
      <c r="C81" s="39" t="str">
        <f>[1]Startliste!E39</f>
        <v>BENDA Orsolya</v>
      </c>
      <c r="D81" s="40" t="str">
        <f>[1]Startliste!G39</f>
        <v>HUN</v>
      </c>
      <c r="E81" s="39" t="str">
        <f>[1]Startliste!F39</f>
        <v>Külker EK</v>
      </c>
      <c r="F81" s="41" t="str">
        <f>[1]Startliste!J39</f>
        <v>F</v>
      </c>
      <c r="G81" s="40" t="str">
        <f>[1]Startliste!H39</f>
        <v>JW A</v>
      </c>
      <c r="H81" s="42">
        <f>[1]Startliste!Q39</f>
        <v>5.4898101851851844E-2</v>
      </c>
    </row>
    <row r="82" spans="1:8" x14ac:dyDescent="0.25">
      <c r="A82" s="40">
        <v>81</v>
      </c>
      <c r="B82" s="40">
        <f>[1]Startliste!D147</f>
        <v>151</v>
      </c>
      <c r="C82" s="39" t="str">
        <f>[1]Startliste!E147</f>
        <v>KALLOCH Gerhard</v>
      </c>
      <c r="D82" s="40" t="str">
        <f>[1]Startliste!G147</f>
        <v>AUT</v>
      </c>
      <c r="E82" s="39" t="str">
        <f>[1]Startliste!F147</f>
        <v>Ellida Wien</v>
      </c>
      <c r="F82" s="41" t="str">
        <f>[1]Startliste!J147</f>
        <v>M</v>
      </c>
      <c r="G82" s="40" t="str">
        <f>[1]Startliste!H147</f>
        <v>MM D</v>
      </c>
      <c r="H82" s="42">
        <f>[1]Startliste!Q147</f>
        <v>5.5055925925925953E-2</v>
      </c>
    </row>
    <row r="83" spans="1:8" x14ac:dyDescent="0.25">
      <c r="A83" s="40">
        <v>82</v>
      </c>
      <c r="B83" s="40">
        <f>[1]Startliste!D46</f>
        <v>45</v>
      </c>
      <c r="C83" s="39" t="str">
        <f>[1]Startliste!E46</f>
        <v>BAYERLEIN Maximilian</v>
      </c>
      <c r="D83" s="40" t="str">
        <f>[1]Startliste!G46</f>
        <v>GER</v>
      </c>
      <c r="E83" s="39" t="str">
        <f>[1]Startliste!F46</f>
        <v>Münchener RSV Bayern</v>
      </c>
      <c r="F83" s="41" t="str">
        <f>[1]Startliste!J46</f>
        <v>M</v>
      </c>
      <c r="G83" s="40" t="str">
        <f>[1]Startliste!H46</f>
        <v>B M</v>
      </c>
      <c r="H83" s="42">
        <f>[1]Startliste!Q46</f>
        <v>5.5097071759259209E-2</v>
      </c>
    </row>
    <row r="84" spans="1:8" x14ac:dyDescent="0.25">
      <c r="A84" s="40">
        <v>83</v>
      </c>
      <c r="B84" s="40">
        <f>[1]Startliste!D159</f>
        <v>164</v>
      </c>
      <c r="C84" s="39" t="str">
        <f>[1]Startliste!E159</f>
        <v>MACCARI Alessandro</v>
      </c>
      <c r="D84" s="40" t="str">
        <f>[1]Startliste!G159</f>
        <v>ITA</v>
      </c>
      <c r="E84" s="39" t="str">
        <f>[1]Startliste!F159</f>
        <v>STC Adria 1877 Trieste</v>
      </c>
      <c r="F84" s="41" t="str">
        <f>[1]Startliste!J159</f>
        <v>M</v>
      </c>
      <c r="G84" s="40" t="str">
        <f>[1]Startliste!H159</f>
        <v>MM E</v>
      </c>
      <c r="H84" s="42">
        <f>[1]Startliste!Q159</f>
        <v>5.519119212962964E-2</v>
      </c>
    </row>
    <row r="85" spans="1:8" x14ac:dyDescent="0.25">
      <c r="A85" s="40">
        <v>84</v>
      </c>
      <c r="B85" s="40">
        <f>[1]Startliste!D57</f>
        <v>56</v>
      </c>
      <c r="C85" s="39" t="str">
        <f>[1]Startliste!E57</f>
        <v>SVAB Dorottya</v>
      </c>
      <c r="D85" s="40" t="str">
        <f>[1]Startliste!G57</f>
        <v>HUN</v>
      </c>
      <c r="E85" s="39" t="str">
        <f>[1]Startliste!F57</f>
        <v>Budapest Evezős Egyesület</v>
      </c>
      <c r="F85" s="41" t="str">
        <f>[1]Startliste!J57</f>
        <v>F</v>
      </c>
      <c r="G85" s="40" t="s">
        <v>8</v>
      </c>
      <c r="H85" s="42">
        <f>[1]Startliste!Q57</f>
        <v>5.5247534722222269E-2</v>
      </c>
    </row>
    <row r="86" spans="1:8" x14ac:dyDescent="0.25">
      <c r="A86" s="40">
        <v>85</v>
      </c>
      <c r="B86" s="40">
        <f>[1]Startliste!D153</f>
        <v>157</v>
      </c>
      <c r="C86" s="39" t="str">
        <f>[1]Startliste!E153</f>
        <v>MORI Peter</v>
      </c>
      <c r="D86" s="40" t="str">
        <f>[1]Startliste!G153</f>
        <v>AUT</v>
      </c>
      <c r="E86" s="39" t="str">
        <f>[1]Startliste!F153</f>
        <v>RV Albatros</v>
      </c>
      <c r="F86" s="41" t="str">
        <f>[1]Startliste!J153</f>
        <v>M</v>
      </c>
      <c r="G86" s="40" t="str">
        <f>[1]Startliste!H153</f>
        <v>MM D</v>
      </c>
      <c r="H86" s="42">
        <f>[1]Startliste!Q153</f>
        <v>5.5318668981481467E-2</v>
      </c>
    </row>
    <row r="87" spans="1:8" x14ac:dyDescent="0.25">
      <c r="A87" s="40">
        <v>86</v>
      </c>
      <c r="B87" s="40">
        <f>[1]Startliste!D208</f>
        <v>215</v>
      </c>
      <c r="C87" s="39" t="str">
        <f>[1]Startliste!E208</f>
        <v>SEMMELROCK Harald</v>
      </c>
      <c r="D87" s="40" t="str">
        <f>[1]Startliste!G208</f>
        <v>AUT</v>
      </c>
      <c r="E87" s="39" t="str">
        <f>[1]Startliste!F208</f>
        <v>RV Albatros</v>
      </c>
      <c r="F87" s="41" t="str">
        <f>[1]Startliste!J208</f>
        <v>M</v>
      </c>
      <c r="G87" s="40" t="str">
        <f>[1]Startliste!H208</f>
        <v>JM A</v>
      </c>
      <c r="H87" s="42">
        <f>[1]Startliste!Q208</f>
        <v>5.5356979166666653E-2</v>
      </c>
    </row>
    <row r="88" spans="1:8" x14ac:dyDescent="0.25">
      <c r="A88" s="40">
        <v>87</v>
      </c>
      <c r="B88" s="40">
        <f>[1]Startliste!D135</f>
        <v>139</v>
      </c>
      <c r="C88" s="39" t="str">
        <f>[1]Startliste!E135</f>
        <v>LEHRER Oliver</v>
      </c>
      <c r="D88" s="40" t="str">
        <f>[1]Startliste!G135</f>
        <v>AUT</v>
      </c>
      <c r="E88" s="39" t="str">
        <f>[1]Startliste!F135</f>
        <v>1.WRC LIA</v>
      </c>
      <c r="F88" s="41" t="str">
        <f>[1]Startliste!J135</f>
        <v>M</v>
      </c>
      <c r="G88" s="40" t="str">
        <f>[1]Startliste!H135</f>
        <v>MM D</v>
      </c>
      <c r="H88" s="42">
        <f>[1]Startliste!Q135</f>
        <v>5.5490243055555555E-2</v>
      </c>
    </row>
    <row r="89" spans="1:8" x14ac:dyDescent="0.25">
      <c r="A89" s="40">
        <v>88</v>
      </c>
      <c r="B89" s="40">
        <f>[1]Startliste!D125</f>
        <v>128</v>
      </c>
      <c r="C89" s="39" t="str">
        <f>[1]Startliste!E125</f>
        <v>HAUER-PAVLIK Eva</v>
      </c>
      <c r="D89" s="40" t="str">
        <f>[1]Startliste!G125</f>
        <v>AUT</v>
      </c>
      <c r="E89" s="39" t="str">
        <f>[1]Startliste!F125</f>
        <v>WRK Argonauten</v>
      </c>
      <c r="F89" s="41" t="str">
        <f>[1]Startliste!J125</f>
        <v>F</v>
      </c>
      <c r="G89" s="40" t="str">
        <f>[1]Startliste!H125</f>
        <v>MW D</v>
      </c>
      <c r="H89" s="42">
        <f>[1]Startliste!Q125</f>
        <v>5.5621134259259242E-2</v>
      </c>
    </row>
    <row r="90" spans="1:8" x14ac:dyDescent="0.25">
      <c r="A90" s="40">
        <v>89</v>
      </c>
      <c r="B90" s="40">
        <f>[1]Startliste!D75</f>
        <v>74</v>
      </c>
      <c r="C90" s="39" t="str">
        <f>[1]Startliste!E75</f>
        <v>KIPP Alexander</v>
      </c>
      <c r="D90" s="40" t="str">
        <f>[1]Startliste!G75</f>
        <v>GER</v>
      </c>
      <c r="E90" s="39" t="str">
        <f>[1]Startliste!F75</f>
        <v>Ruder Club am Lech Kaufering e.V.</v>
      </c>
      <c r="F90" s="41" t="str">
        <f>[1]Startliste!J75</f>
        <v>M</v>
      </c>
      <c r="G90" s="40" t="str">
        <f>[1]Startliste!H75</f>
        <v>MM B</v>
      </c>
      <c r="H90" s="42">
        <f>[1]Startliste!Q75</f>
        <v>5.5686909722222178E-2</v>
      </c>
    </row>
    <row r="91" spans="1:8" x14ac:dyDescent="0.25">
      <c r="A91" s="40">
        <v>90</v>
      </c>
      <c r="B91" s="40">
        <f>[1]Startliste!D146</f>
        <v>150</v>
      </c>
      <c r="C91" s="39" t="str">
        <f>[1]Startliste!E146</f>
        <v>BREITSCHAFT Martin</v>
      </c>
      <c r="D91" s="40" t="str">
        <f>[1]Startliste!G146</f>
        <v>GER</v>
      </c>
      <c r="E91" s="39" t="str">
        <f>[1]Startliste!F146</f>
        <v>Ruder Club am Lech Kaufering e.V.</v>
      </c>
      <c r="F91" s="41" t="str">
        <f>[1]Startliste!J146</f>
        <v>M</v>
      </c>
      <c r="G91" s="40" t="str">
        <f>[1]Startliste!H146</f>
        <v>MM D</v>
      </c>
      <c r="H91" s="42">
        <f>[1]Startliste!Q146</f>
        <v>5.578951388888892E-2</v>
      </c>
    </row>
    <row r="92" spans="1:8" x14ac:dyDescent="0.25">
      <c r="A92" s="40">
        <v>91</v>
      </c>
      <c r="B92" s="40">
        <f>[1]Startliste!D182</f>
        <v>188</v>
      </c>
      <c r="C92" s="39" t="str">
        <f>[1]Startliste!E182</f>
        <v>BLAHOUT Rostislav</v>
      </c>
      <c r="D92" s="40" t="str">
        <f>[1]Startliste!G182</f>
        <v>CZE</v>
      </c>
      <c r="E92" s="39" t="str">
        <f>[1]Startliste!F182</f>
        <v>VK Slavia Praha</v>
      </c>
      <c r="F92" s="41" t="str">
        <f>[1]Startliste!J182</f>
        <v>M</v>
      </c>
      <c r="G92" s="40" t="str">
        <f>[1]Startliste!H182</f>
        <v>MM F</v>
      </c>
      <c r="H92" s="42">
        <f>[1]Startliste!Q182</f>
        <v>5.5855300925925944E-2</v>
      </c>
    </row>
    <row r="93" spans="1:8" x14ac:dyDescent="0.25">
      <c r="A93" s="40">
        <v>92</v>
      </c>
      <c r="B93" s="40">
        <f>[1]Startliste!D86</f>
        <v>86</v>
      </c>
      <c r="C93" s="39" t="str">
        <f>[1]Startliste!E86</f>
        <v>FRATINO Fabio</v>
      </c>
      <c r="D93" s="40" t="str">
        <f>[1]Startliste!G86</f>
        <v>ITA</v>
      </c>
      <c r="E93" s="39" t="str">
        <f>[1]Startliste!F86</f>
        <v>Ginnastica Triestina Nautica</v>
      </c>
      <c r="F93" s="41" t="str">
        <f>[1]Startliste!J86</f>
        <v>M</v>
      </c>
      <c r="G93" s="40" t="str">
        <f>[1]Startliste!H86</f>
        <v>MM C</v>
      </c>
      <c r="H93" s="42">
        <f>[1]Startliste!Q86</f>
        <v>5.5884687499999974E-2</v>
      </c>
    </row>
    <row r="94" spans="1:8" x14ac:dyDescent="0.25">
      <c r="A94" s="40">
        <v>93</v>
      </c>
      <c r="B94" s="40">
        <f>[1]Startliste!D175</f>
        <v>180</v>
      </c>
      <c r="C94" s="39" t="str">
        <f>[1]Startliste!E175</f>
        <v>KLOK Geertje</v>
      </c>
      <c r="D94" s="40" t="str">
        <f>[1]Startliste!G175</f>
        <v>NED</v>
      </c>
      <c r="E94" s="39" t="str">
        <f>[1]Startliste!F175</f>
        <v>ERV Thyro</v>
      </c>
      <c r="F94" s="41" t="str">
        <f>[1]Startliste!J175</f>
        <v>F</v>
      </c>
      <c r="G94" s="40" t="str">
        <f>[1]Startliste!H175</f>
        <v>MW E</v>
      </c>
      <c r="H94" s="42">
        <f>[1]Startliste!Q175</f>
        <v>5.5891087962962938E-2</v>
      </c>
    </row>
    <row r="95" spans="1:8" x14ac:dyDescent="0.25">
      <c r="A95" s="40">
        <v>94</v>
      </c>
      <c r="B95" s="40">
        <f>[1]Startliste!D27</f>
        <v>25</v>
      </c>
      <c r="C95" s="39" t="str">
        <f>[1]Startliste!E27</f>
        <v>HASE Robin</v>
      </c>
      <c r="D95" s="40" t="str">
        <f>[1]Startliste!G27</f>
        <v>GER</v>
      </c>
      <c r="E95" s="39" t="str">
        <f>[1]Startliste!F27</f>
        <v>Ruder Club am Lech Kaufering e.V.</v>
      </c>
      <c r="F95" s="41" t="str">
        <f>[1]Startliste!J27</f>
        <v>M</v>
      </c>
      <c r="G95" s="40" t="str">
        <f>[1]Startliste!H27</f>
        <v>JM A</v>
      </c>
      <c r="H95" s="42">
        <f>[1]Startliste!Q27</f>
        <v>5.5952881944444477E-2</v>
      </c>
    </row>
    <row r="96" spans="1:8" x14ac:dyDescent="0.25">
      <c r="A96" s="40">
        <v>95</v>
      </c>
      <c r="B96" s="40">
        <f>[1]Startliste!D129</f>
        <v>133</v>
      </c>
      <c r="C96" s="39" t="str">
        <f>[1]Startliste!E129</f>
        <v>CHIARVESIO Vittorio</v>
      </c>
      <c r="D96" s="40" t="str">
        <f>[1]Startliste!G129</f>
        <v>ITA</v>
      </c>
      <c r="E96" s="39" t="str">
        <f>[1]Startliste!F129</f>
        <v>STC Adria 1877 Trieste</v>
      </c>
      <c r="F96" s="41" t="str">
        <f>[1]Startliste!J129</f>
        <v>M</v>
      </c>
      <c r="G96" s="40" t="str">
        <f>[1]Startliste!H129</f>
        <v>MM D</v>
      </c>
      <c r="H96" s="42">
        <f>[1]Startliste!Q129</f>
        <v>5.6039814814814848E-2</v>
      </c>
    </row>
    <row r="97" spans="1:8" x14ac:dyDescent="0.25">
      <c r="A97" s="40">
        <v>96</v>
      </c>
      <c r="B97" s="40">
        <f>[1]Startliste!D84</f>
        <v>84</v>
      </c>
      <c r="C97" s="39" t="str">
        <f>[1]Startliste!E84</f>
        <v>NEWART Martin</v>
      </c>
      <c r="D97" s="40" t="str">
        <f>[1]Startliste!G84</f>
        <v>AUT</v>
      </c>
      <c r="E97" s="39" t="str">
        <f>[1]Startliste!F84</f>
        <v>VST Völkermarkt</v>
      </c>
      <c r="F97" s="41" t="str">
        <f>[1]Startliste!J84</f>
        <v>M</v>
      </c>
      <c r="G97" s="40" t="str">
        <f>[1]Startliste!H84</f>
        <v>MM C</v>
      </c>
      <c r="H97" s="42">
        <f>[1]Startliste!Q84</f>
        <v>5.6086759259259211E-2</v>
      </c>
    </row>
    <row r="98" spans="1:8" x14ac:dyDescent="0.25">
      <c r="A98" s="40">
        <v>97</v>
      </c>
      <c r="B98" s="40">
        <f>[1]Startliste!D70</f>
        <v>69</v>
      </c>
      <c r="C98" s="39" t="str">
        <f>[1]Startliste!E70</f>
        <v>MURLASITS Thomas</v>
      </c>
      <c r="D98" s="40" t="str">
        <f>[1]Startliste!G70</f>
        <v>AUT</v>
      </c>
      <c r="E98" s="39" t="str">
        <f>[1]Startliste!F70</f>
        <v>WRC Pirat</v>
      </c>
      <c r="F98" s="41" t="str">
        <f>[1]Startliste!J70</f>
        <v>M</v>
      </c>
      <c r="G98" s="40" t="str">
        <f>[1]Startliste!H70</f>
        <v>MM A</v>
      </c>
      <c r="H98" s="42">
        <f>[1]Startliste!Q70</f>
        <v>5.61289699074074E-2</v>
      </c>
    </row>
    <row r="99" spans="1:8" x14ac:dyDescent="0.25">
      <c r="A99" s="40">
        <v>98</v>
      </c>
      <c r="B99" s="40">
        <f>[1]Startliste!D114</f>
        <v>116</v>
      </c>
      <c r="C99" s="39" t="str">
        <f>[1]Startliste!E114</f>
        <v>MASATOVA Jitka</v>
      </c>
      <c r="D99" s="40" t="str">
        <f>[1]Startliste!G114</f>
        <v>CZE</v>
      </c>
      <c r="E99" s="39" t="str">
        <f>[1]Startliste!F114</f>
        <v>VK Slavia Praha</v>
      </c>
      <c r="F99" s="41" t="str">
        <f>[1]Startliste!J114</f>
        <v>F</v>
      </c>
      <c r="G99" s="40" t="str">
        <f>[1]Startliste!H114</f>
        <v>MW C</v>
      </c>
      <c r="H99" s="42">
        <f>[1]Startliste!Q114</f>
        <v>5.6137789351851819E-2</v>
      </c>
    </row>
    <row r="100" spans="1:8" x14ac:dyDescent="0.25">
      <c r="A100" s="40">
        <v>99</v>
      </c>
      <c r="B100" s="40">
        <f>[1]Startliste!D17</f>
        <v>15</v>
      </c>
      <c r="C100" s="39" t="str">
        <f>[1]Startliste!E17</f>
        <v>SCHACHT Katharina</v>
      </c>
      <c r="D100" s="40" t="str">
        <f>[1]Startliste!G17</f>
        <v>GER</v>
      </c>
      <c r="E100" s="39" t="str">
        <f>[1]Startliste!F17</f>
        <v>Münchener RSV Bayern</v>
      </c>
      <c r="F100" s="41" t="str">
        <f>[1]Startliste!J17</f>
        <v>F</v>
      </c>
      <c r="G100" s="40" t="str">
        <f>[1]Startliste!H17</f>
        <v>JW B</v>
      </c>
      <c r="H100" s="42">
        <f>[1]Startliste!Q17</f>
        <v>5.6206284722222222E-2</v>
      </c>
    </row>
    <row r="101" spans="1:8" x14ac:dyDescent="0.25">
      <c r="A101" s="40">
        <v>100</v>
      </c>
      <c r="B101" s="40">
        <f>[1]Startliste!D161</f>
        <v>166</v>
      </c>
      <c r="C101" s="39" t="str">
        <f>[1]Startliste!E161</f>
        <v>SINGER Wolfgang</v>
      </c>
      <c r="D101" s="40" t="str">
        <f>[1]Startliste!G161</f>
        <v>AUT</v>
      </c>
      <c r="E101" s="39" t="str">
        <f>[1]Startliste!F161</f>
        <v>WRC Pirat</v>
      </c>
      <c r="F101" s="41" t="str">
        <f>[1]Startliste!J161</f>
        <v>M</v>
      </c>
      <c r="G101" s="40" t="str">
        <f>[1]Startliste!H161</f>
        <v>MM E</v>
      </c>
      <c r="H101" s="42">
        <f>[1]Startliste!Q161</f>
        <v>5.6220567129629639E-2</v>
      </c>
    </row>
    <row r="102" spans="1:8" x14ac:dyDescent="0.25">
      <c r="A102" s="40">
        <v>101</v>
      </c>
      <c r="B102" s="40">
        <f>[1]Startliste!D65</f>
        <v>64</v>
      </c>
      <c r="C102" s="39" t="str">
        <f>[1]Startliste!E65</f>
        <v>KLIKOVITS Roman</v>
      </c>
      <c r="D102" s="40" t="str">
        <f>[1]Startliste!G65</f>
        <v>AUT</v>
      </c>
      <c r="E102" s="39" t="str">
        <f>[1]Startliste!F65</f>
        <v>WRK Argonauten</v>
      </c>
      <c r="F102" s="41" t="str">
        <f>[1]Startliste!J65</f>
        <v>M</v>
      </c>
      <c r="G102" s="40" t="str">
        <f>[1]Startliste!H65</f>
        <v>MM A</v>
      </c>
      <c r="H102" s="42">
        <f>[1]Startliste!Q65</f>
        <v>5.6261053240740766E-2</v>
      </c>
    </row>
    <row r="103" spans="1:8" x14ac:dyDescent="0.25">
      <c r="A103" s="40">
        <v>102</v>
      </c>
      <c r="B103" s="40">
        <f>[1]Startliste!D164</f>
        <v>169</v>
      </c>
      <c r="C103" s="39" t="str">
        <f>[1]Startliste!E164</f>
        <v>FRITSCH Franz</v>
      </c>
      <c r="D103" s="40" t="str">
        <f>[1]Startliste!G164</f>
        <v>AUT</v>
      </c>
      <c r="E103" s="39" t="str">
        <f>[1]Startliste!F164</f>
        <v>RC Mondsee</v>
      </c>
      <c r="F103" s="41" t="str">
        <f>[1]Startliste!J164</f>
        <v>M</v>
      </c>
      <c r="G103" s="40" t="str">
        <f>[1]Startliste!H164</f>
        <v>MM E</v>
      </c>
      <c r="H103" s="42">
        <f>[1]Startliste!Q164</f>
        <v>5.626304398148152E-2</v>
      </c>
    </row>
    <row r="104" spans="1:8" x14ac:dyDescent="0.25">
      <c r="A104" s="40">
        <v>103</v>
      </c>
      <c r="B104" s="40">
        <f>[1]Startliste!D122</f>
        <v>125</v>
      </c>
      <c r="C104" s="39" t="str">
        <f>[1]Startliste!E122</f>
        <v>SIESS Bettina</v>
      </c>
      <c r="D104" s="40" t="str">
        <f>[1]Startliste!G122</f>
        <v>AUT</v>
      </c>
      <c r="E104" s="39" t="str">
        <f>[1]Startliste!F122</f>
        <v>RV Wiking Bregenz</v>
      </c>
      <c r="F104" s="41" t="str">
        <f>[1]Startliste!J122</f>
        <v>F</v>
      </c>
      <c r="G104" s="40" t="str">
        <f>[1]Startliste!H122</f>
        <v>MW D</v>
      </c>
      <c r="H104" s="42">
        <f>[1]Startliste!Q122</f>
        <v>5.6288460648148242E-2</v>
      </c>
    </row>
    <row r="105" spans="1:8" x14ac:dyDescent="0.25">
      <c r="A105" s="40">
        <v>104</v>
      </c>
      <c r="B105" s="40">
        <f>[1]Startliste!D193</f>
        <v>200</v>
      </c>
      <c r="C105" s="39" t="str">
        <f>[1]Startliste!E193</f>
        <v>MIKLOS Szabados</v>
      </c>
      <c r="D105" s="40" t="str">
        <f>[1]Startliste!G193</f>
        <v>HUN</v>
      </c>
      <c r="E105" s="39" t="str">
        <f>[1]Startliste!F193</f>
        <v>Külker EK</v>
      </c>
      <c r="F105" s="41" t="str">
        <f>[1]Startliste!J193</f>
        <v>M</v>
      </c>
      <c r="G105" s="40" t="str">
        <f>[1]Startliste!H193</f>
        <v>MM G</v>
      </c>
      <c r="H105" s="42">
        <f>[1]Startliste!Q193</f>
        <v>5.6488483796296285E-2</v>
      </c>
    </row>
    <row r="106" spans="1:8" x14ac:dyDescent="0.25">
      <c r="A106" s="40">
        <v>105</v>
      </c>
      <c r="B106" s="40">
        <f>[1]Startliste!D170</f>
        <v>175</v>
      </c>
      <c r="C106" s="39" t="str">
        <f>[1]Startliste!E170</f>
        <v>PODESSER Renate</v>
      </c>
      <c r="D106" s="40" t="str">
        <f>[1]Startliste!G170</f>
        <v>AUT</v>
      </c>
      <c r="E106" s="39" t="str">
        <f>[1]Startliste!F170</f>
        <v>Normannen Klosterneuburg</v>
      </c>
      <c r="F106" s="41" t="str">
        <f>[1]Startliste!J170</f>
        <v>F</v>
      </c>
      <c r="G106" s="40" t="str">
        <f>[1]Startliste!H170</f>
        <v>MW E</v>
      </c>
      <c r="H106" s="42">
        <f>[1]Startliste!Q170</f>
        <v>5.6647511574074105E-2</v>
      </c>
    </row>
    <row r="107" spans="1:8" x14ac:dyDescent="0.25">
      <c r="A107" s="40">
        <v>106</v>
      </c>
      <c r="B107" s="40">
        <f>[1]Startliste!D19</f>
        <v>17</v>
      </c>
      <c r="C107" s="39" t="str">
        <f>[1]Startliste!E19</f>
        <v>DAKA Zsofia</v>
      </c>
      <c r="D107" s="40" t="str">
        <f>[1]Startliste!G19</f>
        <v>HUN</v>
      </c>
      <c r="E107" s="39" t="str">
        <f>[1]Startliste!F19</f>
        <v>Szegedi VE</v>
      </c>
      <c r="F107" s="41" t="str">
        <f>[1]Startliste!J19</f>
        <v>F</v>
      </c>
      <c r="G107" s="40" t="str">
        <f>[1]Startliste!H19</f>
        <v>JW B</v>
      </c>
      <c r="H107" s="42">
        <f>[1]Startliste!Q19</f>
        <v>5.6669074074074066E-2</v>
      </c>
    </row>
    <row r="108" spans="1:8" x14ac:dyDescent="0.25">
      <c r="A108" s="40">
        <v>107</v>
      </c>
      <c r="B108" s="40">
        <f>[1]Startliste!D92</f>
        <v>92</v>
      </c>
      <c r="C108" s="39" t="str">
        <f>[1]Startliste!E92</f>
        <v>HäRTL Dr. Johann</v>
      </c>
      <c r="D108" s="40" t="str">
        <f>[1]Startliste!G92</f>
        <v>GER</v>
      </c>
      <c r="E108" s="39" t="str">
        <f>[1]Startliste!F92</f>
        <v>Ruder Club am Lech Kaufering e.V.</v>
      </c>
      <c r="F108" s="41" t="str">
        <f>[1]Startliste!J92</f>
        <v>M</v>
      </c>
      <c r="G108" s="40" t="str">
        <f>[1]Startliste!H92</f>
        <v>MM C</v>
      </c>
      <c r="H108" s="42">
        <f>[1]Startliste!Q92</f>
        <v>5.6756226851851888E-2</v>
      </c>
    </row>
    <row r="109" spans="1:8" x14ac:dyDescent="0.25">
      <c r="A109" s="40">
        <v>108</v>
      </c>
      <c r="B109" s="40">
        <f>[1]Startliste!D180</f>
        <v>186</v>
      </c>
      <c r="C109" s="39" t="str">
        <f>[1]Startliste!E180</f>
        <v>FERNANDES Mário</v>
      </c>
      <c r="D109" s="40" t="str">
        <f>[1]Startliste!G180</f>
        <v>POR</v>
      </c>
      <c r="E109" s="39" t="str">
        <f>[1]Startliste!F180</f>
        <v>Viana Remadores do Lima</v>
      </c>
      <c r="F109" s="41" t="str">
        <f>[1]Startliste!J180</f>
        <v>M</v>
      </c>
      <c r="G109" s="40" t="str">
        <f>[1]Startliste!H180</f>
        <v>MM F</v>
      </c>
      <c r="H109" s="42">
        <f>[1]Startliste!Q180</f>
        <v>5.6858229166666718E-2</v>
      </c>
    </row>
    <row r="110" spans="1:8" x14ac:dyDescent="0.25">
      <c r="A110" s="40">
        <v>109</v>
      </c>
      <c r="B110" s="40">
        <f>[1]Startliste!D116</f>
        <v>119</v>
      </c>
      <c r="C110" s="39" t="str">
        <f>[1]Startliste!E116</f>
        <v>NEUMANN Jutta</v>
      </c>
      <c r="D110" s="40" t="str">
        <f>[1]Startliste!G116</f>
        <v>GER</v>
      </c>
      <c r="E110" s="39" t="str">
        <f>[1]Startliste!F116</f>
        <v>Segeberger Ruderclub von 1926 e V</v>
      </c>
      <c r="F110" s="41" t="str">
        <f>[1]Startliste!J116</f>
        <v>F</v>
      </c>
      <c r="G110" s="40" t="str">
        <f>[1]Startliste!H116</f>
        <v>MW D</v>
      </c>
      <c r="H110" s="42">
        <f>[1]Startliste!Q116</f>
        <v>5.7298298611111076E-2</v>
      </c>
    </row>
    <row r="111" spans="1:8" x14ac:dyDescent="0.25">
      <c r="A111" s="40">
        <v>110</v>
      </c>
      <c r="B111" s="40">
        <f>[1]Startliste!D88</f>
        <v>88</v>
      </c>
      <c r="C111" s="39" t="str">
        <f>[1]Startliste!E88</f>
        <v>STANGL Michael</v>
      </c>
      <c r="D111" s="40" t="str">
        <f>[1]Startliste!G88</f>
        <v>AUT</v>
      </c>
      <c r="E111" s="39" t="str">
        <f>[1]Startliste!F88</f>
        <v>1.WRC LIA</v>
      </c>
      <c r="F111" s="41" t="str">
        <f>[1]Startliste!J88</f>
        <v>M</v>
      </c>
      <c r="G111" s="40" t="str">
        <f>[1]Startliste!H88</f>
        <v>MM C</v>
      </c>
      <c r="H111" s="42">
        <f>[1]Startliste!Q88</f>
        <v>5.7391249999999894E-2</v>
      </c>
    </row>
    <row r="112" spans="1:8" x14ac:dyDescent="0.25">
      <c r="A112" s="40">
        <v>111</v>
      </c>
      <c r="B112" s="40">
        <f>[1]Startliste!D187</f>
        <v>193</v>
      </c>
      <c r="C112" s="39" t="str">
        <f>[1]Startliste!E187</f>
        <v>PALKOVITS Paul</v>
      </c>
      <c r="D112" s="40" t="str">
        <f>[1]Startliste!G187</f>
        <v>AUT</v>
      </c>
      <c r="E112" s="39" t="str">
        <f>[1]Startliste!F187</f>
        <v>RV STAW</v>
      </c>
      <c r="F112" s="41" t="str">
        <f>[1]Startliste!J187</f>
        <v>M</v>
      </c>
      <c r="G112" s="40" t="str">
        <f>[1]Startliste!H187</f>
        <v>MM F</v>
      </c>
      <c r="H112" s="42">
        <f>[1]Startliste!Q187</f>
        <v>5.7447025462962986E-2</v>
      </c>
    </row>
    <row r="113" spans="1:8" x14ac:dyDescent="0.25">
      <c r="A113" s="40">
        <v>112</v>
      </c>
      <c r="B113" s="40">
        <f>[1]Startliste!D126</f>
        <v>129</v>
      </c>
      <c r="C113" s="39" t="str">
        <f>[1]Startliste!E126</f>
        <v>WALTHES Katharina</v>
      </c>
      <c r="D113" s="40" t="str">
        <f>[1]Startliste!G126</f>
        <v>GER</v>
      </c>
      <c r="E113" s="39" t="str">
        <f>[1]Startliste!F126</f>
        <v>Münchener RSV Bayern</v>
      </c>
      <c r="F113" s="41" t="str">
        <f>[1]Startliste!J126</f>
        <v>F</v>
      </c>
      <c r="G113" s="40" t="str">
        <f>[1]Startliste!H126</f>
        <v>MW D</v>
      </c>
      <c r="H113" s="42">
        <f>[1]Startliste!Q126</f>
        <v>5.7542858796296337E-2</v>
      </c>
    </row>
    <row r="114" spans="1:8" x14ac:dyDescent="0.25">
      <c r="A114" s="40">
        <v>113</v>
      </c>
      <c r="B114" s="40">
        <f>[1]Startliste!D166</f>
        <v>171</v>
      </c>
      <c r="C114" s="39" t="str">
        <f>[1]Startliste!E166</f>
        <v>SETTEN Heimo</v>
      </c>
      <c r="D114" s="40" t="str">
        <f>[1]Startliste!G166</f>
        <v>AUT</v>
      </c>
      <c r="E114" s="39" t="str">
        <f>[1]Startliste!F166</f>
        <v>RV Albatros</v>
      </c>
      <c r="F114" s="41" t="str">
        <f>[1]Startliste!J166</f>
        <v>M</v>
      </c>
      <c r="G114" s="40" t="str">
        <f>[1]Startliste!H166</f>
        <v>MM E</v>
      </c>
      <c r="H114" s="42">
        <f>[1]Startliste!Q166</f>
        <v>5.7598541666666669E-2</v>
      </c>
    </row>
    <row r="115" spans="1:8" x14ac:dyDescent="0.25">
      <c r="A115" s="40">
        <v>114</v>
      </c>
      <c r="B115" s="40">
        <f>[1]Startliste!D60</f>
        <v>59</v>
      </c>
      <c r="C115" s="39" t="str">
        <f>[1]Startliste!E60</f>
        <v>GIRALDI Martina</v>
      </c>
      <c r="D115" s="40" t="str">
        <f>[1]Startliste!G60</f>
        <v>ITA</v>
      </c>
      <c r="E115" s="39" t="str">
        <f>[1]Startliste!F60</f>
        <v>Società Ginnastica Triestina Nautica</v>
      </c>
      <c r="F115" s="41" t="str">
        <f>[1]Startliste!J60</f>
        <v>F</v>
      </c>
      <c r="G115" s="40" t="str">
        <f>[1]Startliste!H60</f>
        <v>MW A</v>
      </c>
      <c r="H115" s="42">
        <f>[1]Startliste!Q60</f>
        <v>5.7612083333333286E-2</v>
      </c>
    </row>
    <row r="116" spans="1:8" x14ac:dyDescent="0.25">
      <c r="A116" s="40">
        <v>115</v>
      </c>
      <c r="B116" s="40">
        <f>[1]Startliste!D119</f>
        <v>122</v>
      </c>
      <c r="C116" s="39" t="str">
        <f>[1]Startliste!E119</f>
        <v>KAZMER Andrea</v>
      </c>
      <c r="D116" s="40" t="str">
        <f>[1]Startliste!G119</f>
        <v>AUT</v>
      </c>
      <c r="E116" s="39" t="str">
        <f>[1]Startliste!F119</f>
        <v>RV Ellida</v>
      </c>
      <c r="F116" s="41" t="str">
        <f>[1]Startliste!J119</f>
        <v>F</v>
      </c>
      <c r="G116" s="40" t="str">
        <f>[1]Startliste!H119</f>
        <v>MW D</v>
      </c>
      <c r="H116" s="42">
        <f>[1]Startliste!Q119</f>
        <v>5.7736388888888934E-2</v>
      </c>
    </row>
    <row r="117" spans="1:8" x14ac:dyDescent="0.25">
      <c r="A117" s="40">
        <v>116</v>
      </c>
      <c r="B117" s="40">
        <f>[1]Startliste!D189</f>
        <v>195</v>
      </c>
      <c r="C117" s="39" t="str">
        <f>[1]Startliste!E189</f>
        <v>FEHéR András</v>
      </c>
      <c r="D117" s="40" t="str">
        <f>[1]Startliste!G189</f>
        <v>HUN</v>
      </c>
      <c r="E117" s="39" t="str">
        <f>[1]Startliste!F189</f>
        <v>Külker EK</v>
      </c>
      <c r="F117" s="41" t="str">
        <f>[1]Startliste!J189</f>
        <v>M</v>
      </c>
      <c r="G117" s="40" t="str">
        <f>[1]Startliste!H189</f>
        <v>MM F</v>
      </c>
      <c r="H117" s="42">
        <f>[1]Startliste!Q189</f>
        <v>5.7771990740740797E-2</v>
      </c>
    </row>
    <row r="118" spans="1:8" x14ac:dyDescent="0.25">
      <c r="A118" s="40">
        <v>117</v>
      </c>
      <c r="B118" s="40">
        <f>[1]Startliste!D198</f>
        <v>205</v>
      </c>
      <c r="C118" s="39" t="str">
        <f>[1]Startliste!E198</f>
        <v>RETI Geza</v>
      </c>
      <c r="D118" s="40" t="str">
        <f>[1]Startliste!G198</f>
        <v>HUN</v>
      </c>
      <c r="E118" s="39" t="str">
        <f>[1]Startliste!F198</f>
        <v>Ganz Budapest</v>
      </c>
      <c r="F118" s="41" t="str">
        <f>[1]Startliste!J198</f>
        <v>M</v>
      </c>
      <c r="G118" s="40" t="str">
        <f>[1]Startliste!H198</f>
        <v>MM G</v>
      </c>
      <c r="H118" s="42">
        <f>[1]Startliste!Q198</f>
        <v>5.7832766203703756E-2</v>
      </c>
    </row>
    <row r="119" spans="1:8" x14ac:dyDescent="0.25">
      <c r="A119" s="40">
        <v>118</v>
      </c>
      <c r="B119" s="40">
        <f>[1]Startliste!D91</f>
        <v>91</v>
      </c>
      <c r="C119" s="39" t="str">
        <f>[1]Startliste!E91</f>
        <v>BLACK Gregor</v>
      </c>
      <c r="D119" s="40" t="str">
        <f>[1]Startliste!G91</f>
        <v>GER</v>
      </c>
      <c r="E119" s="39" t="str">
        <f>[1]Startliste!F91</f>
        <v>1 Ruderclub Altmühltal</v>
      </c>
      <c r="F119" s="41" t="str">
        <f>[1]Startliste!J91</f>
        <v>M</v>
      </c>
      <c r="G119" s="40" t="str">
        <f>[1]Startliste!H91</f>
        <v>MM C</v>
      </c>
      <c r="H119" s="42">
        <f>[1]Startliste!Q91</f>
        <v>5.7838495370370335E-2</v>
      </c>
    </row>
    <row r="120" spans="1:8" x14ac:dyDescent="0.25">
      <c r="A120" s="40">
        <v>119</v>
      </c>
      <c r="B120" s="40">
        <f>[1]Startliste!D81</f>
        <v>80</v>
      </c>
      <c r="C120" s="39" t="str">
        <f>[1]Startliste!E81</f>
        <v>NILSSON Helena</v>
      </c>
      <c r="D120" s="40" t="str">
        <f>[1]Startliste!G81</f>
        <v>NED</v>
      </c>
      <c r="E120" s="39" t="str">
        <f>[1]Startliste!F81</f>
        <v>ZRZV</v>
      </c>
      <c r="F120" s="41" t="str">
        <f>[1]Startliste!J81</f>
        <v>F</v>
      </c>
      <c r="G120" s="40" t="str">
        <f>[1]Startliste!H81</f>
        <v>MW B</v>
      </c>
      <c r="H120" s="42">
        <f>[1]Startliste!Q81</f>
        <v>5.7896192129629653E-2</v>
      </c>
    </row>
    <row r="121" spans="1:8" x14ac:dyDescent="0.25">
      <c r="A121" s="40">
        <v>120</v>
      </c>
      <c r="B121" s="40">
        <f>[1]Startliste!D35</f>
        <v>33</v>
      </c>
      <c r="C121" s="39" t="str">
        <f>[1]Startliste!E35</f>
        <v>TARI Kitti</v>
      </c>
      <c r="D121" s="40" t="str">
        <f>[1]Startliste!G35</f>
        <v>HUN</v>
      </c>
      <c r="E121" s="39" t="str">
        <f>[1]Startliste!F35</f>
        <v>Szegedi VE</v>
      </c>
      <c r="F121" s="41" t="str">
        <f>[1]Startliste!J35</f>
        <v>F</v>
      </c>
      <c r="G121" s="40" t="str">
        <f>[1]Startliste!H35</f>
        <v>JW A</v>
      </c>
      <c r="H121" s="42">
        <f>[1]Startliste!Q35</f>
        <v>5.7896562499999971E-2</v>
      </c>
    </row>
    <row r="122" spans="1:8" x14ac:dyDescent="0.25">
      <c r="A122" s="40">
        <v>121</v>
      </c>
      <c r="B122" s="40">
        <f>[1]Startliste!D110</f>
        <v>112</v>
      </c>
      <c r="C122" s="39" t="str">
        <f>[1]Startliste!E110</f>
        <v>FRANZ Christina</v>
      </c>
      <c r="D122" s="40" t="str">
        <f>[1]Startliste!G110</f>
        <v>GER</v>
      </c>
      <c r="E122" s="39" t="str">
        <f>[1]Startliste!F110</f>
        <v>CMM Trieste</v>
      </c>
      <c r="F122" s="41" t="str">
        <f>[1]Startliste!J110</f>
        <v>F</v>
      </c>
      <c r="G122" s="40" t="str">
        <f>[1]Startliste!H110</f>
        <v>MW C</v>
      </c>
      <c r="H122" s="42">
        <f>[1]Startliste!Q110</f>
        <v>5.7919548611111094E-2</v>
      </c>
    </row>
    <row r="123" spans="1:8" x14ac:dyDescent="0.25">
      <c r="A123" s="40">
        <v>122</v>
      </c>
      <c r="B123" s="40">
        <f>[1]Startliste!D190</f>
        <v>196</v>
      </c>
      <c r="C123" s="39" t="str">
        <f>[1]Startliste!E190</f>
        <v>GIRALDI Walter</v>
      </c>
      <c r="D123" s="40" t="str">
        <f>[1]Startliste!G190</f>
        <v>ITA</v>
      </c>
      <c r="E123" s="39" t="str">
        <f>[1]Startliste!F190</f>
        <v>Società Nautica G. Pullino</v>
      </c>
      <c r="F123" s="41" t="str">
        <f>[1]Startliste!J190</f>
        <v>M</v>
      </c>
      <c r="G123" s="40" t="str">
        <f>[1]Startliste!H190</f>
        <v>MM F</v>
      </c>
      <c r="H123" s="42">
        <f>[1]Startliste!Q190</f>
        <v>5.8137511574074097E-2</v>
      </c>
    </row>
    <row r="124" spans="1:8" x14ac:dyDescent="0.25">
      <c r="A124" s="40">
        <v>123</v>
      </c>
      <c r="B124" s="40">
        <f>[1]Startliste!D177</f>
        <v>183</v>
      </c>
      <c r="C124" s="39" t="str">
        <f>[1]Startliste!E177</f>
        <v>SIEBEROVá Zdeňka</v>
      </c>
      <c r="D124" s="40" t="str">
        <f>[1]Startliste!G177</f>
        <v>CZE</v>
      </c>
      <c r="E124" s="39" t="str">
        <f>[1]Startliste!F177</f>
        <v>VK Bohemians Praha</v>
      </c>
      <c r="F124" s="41" t="str">
        <f>[1]Startliste!J177</f>
        <v>F</v>
      </c>
      <c r="G124" s="40" t="str">
        <f>[1]Startliste!H177</f>
        <v>MW F</v>
      </c>
      <c r="H124" s="42">
        <f>[1]Startliste!Q177</f>
        <v>5.822167824074076E-2</v>
      </c>
    </row>
    <row r="125" spans="1:8" x14ac:dyDescent="0.25">
      <c r="A125" s="40">
        <v>124</v>
      </c>
      <c r="B125" s="40">
        <f>[1]Startliste!D103</f>
        <v>103</v>
      </c>
      <c r="C125" s="39" t="str">
        <f>[1]Startliste!E103</f>
        <v>FRAGIACOMO Maurizio</v>
      </c>
      <c r="D125" s="40" t="str">
        <f>[1]Startliste!G103</f>
        <v>ITA</v>
      </c>
      <c r="E125" s="39" t="str">
        <f>[1]Startliste!F103</f>
        <v>Ginnastica Triestina Nautica</v>
      </c>
      <c r="F125" s="41" t="str">
        <f>[1]Startliste!J103</f>
        <v>M</v>
      </c>
      <c r="G125" s="40" t="str">
        <f>[1]Startliste!H103</f>
        <v>MM C</v>
      </c>
      <c r="H125" s="42">
        <f>[1]Startliste!Q103</f>
        <v>5.8263055555555554E-2</v>
      </c>
    </row>
    <row r="126" spans="1:8" x14ac:dyDescent="0.25">
      <c r="A126" s="40">
        <v>125</v>
      </c>
      <c r="B126" s="40">
        <f>[1]Startliste!D120</f>
        <v>123</v>
      </c>
      <c r="C126" s="39" t="str">
        <f>[1]Startliste!E120</f>
        <v>PEUTZ Barbara</v>
      </c>
      <c r="D126" s="40" t="str">
        <f>[1]Startliste!G120</f>
        <v>AUT</v>
      </c>
      <c r="E126" s="39" t="str">
        <f>[1]Startliste!F120</f>
        <v>Steiner Ruder Club</v>
      </c>
      <c r="F126" s="41" t="str">
        <f>[1]Startliste!J120</f>
        <v>F</v>
      </c>
      <c r="G126" s="40" t="str">
        <f>[1]Startliste!H120</f>
        <v>MW D</v>
      </c>
      <c r="H126" s="42">
        <f>[1]Startliste!Q120</f>
        <v>5.8553472222222236E-2</v>
      </c>
    </row>
    <row r="127" spans="1:8" x14ac:dyDescent="0.25">
      <c r="A127" s="40">
        <v>126</v>
      </c>
      <c r="B127" s="40">
        <f>[1]Startliste!D29</f>
        <v>27</v>
      </c>
      <c r="C127" s="39" t="str">
        <f>[1]Startliste!E29</f>
        <v>ROZMARING Flóra</v>
      </c>
      <c r="D127" s="40" t="str">
        <f>[1]Startliste!G29</f>
        <v>HUN</v>
      </c>
      <c r="E127" s="39" t="str">
        <f>[1]Startliste!F29</f>
        <v>Budapest Evezős Egyesület</v>
      </c>
      <c r="F127" s="41" t="str">
        <f>[1]Startliste!J29</f>
        <v>F</v>
      </c>
      <c r="G127" s="40" t="str">
        <f>[1]Startliste!H29</f>
        <v>JW A</v>
      </c>
      <c r="H127" s="42">
        <f>[1]Startliste!Q29</f>
        <v>5.8706284722222168E-2</v>
      </c>
    </row>
    <row r="128" spans="1:8" x14ac:dyDescent="0.25">
      <c r="A128" s="40">
        <v>127</v>
      </c>
      <c r="B128" s="40">
        <f>[1]Startliste!D102</f>
        <v>102</v>
      </c>
      <c r="C128" s="39" t="str">
        <f>[1]Startliste!E102</f>
        <v>HöRLSBERGER Georg</v>
      </c>
      <c r="D128" s="40" t="str">
        <f>[1]Startliste!G102</f>
        <v>AUT</v>
      </c>
      <c r="E128" s="39" t="str">
        <f>[1]Startliste!F102</f>
        <v>RV Wiking Linz</v>
      </c>
      <c r="F128" s="41" t="str">
        <f>[1]Startliste!J102</f>
        <v>M</v>
      </c>
      <c r="G128" s="40" t="str">
        <f>[1]Startliste!H102</f>
        <v>MM C</v>
      </c>
      <c r="H128" s="42">
        <f>[1]Startliste!Q102</f>
        <v>5.8714004629629613E-2</v>
      </c>
    </row>
    <row r="129" spans="1:8" x14ac:dyDescent="0.25">
      <c r="A129" s="40">
        <v>128</v>
      </c>
      <c r="B129" s="40">
        <f>[1]Startliste!D162</f>
        <v>167</v>
      </c>
      <c r="C129" s="39" t="str">
        <f>[1]Startliste!E162</f>
        <v>VARGA Péter</v>
      </c>
      <c r="D129" s="40" t="str">
        <f>[1]Startliste!G162</f>
        <v>HUN</v>
      </c>
      <c r="E129" s="39" t="str">
        <f>[1]Startliste!F162</f>
        <v>Arrabona Evezös Klub</v>
      </c>
      <c r="F129" s="41" t="str">
        <f>[1]Startliste!J162</f>
        <v>M</v>
      </c>
      <c r="G129" s="40" t="str">
        <f>[1]Startliste!H162</f>
        <v>MM E</v>
      </c>
      <c r="H129" s="42">
        <f>[1]Startliste!Q162</f>
        <v>5.873503472222219E-2</v>
      </c>
    </row>
    <row r="130" spans="1:8" x14ac:dyDescent="0.25">
      <c r="A130" s="40">
        <v>129</v>
      </c>
      <c r="B130" s="40">
        <f>[1]Startliste!D24</f>
        <v>22</v>
      </c>
      <c r="C130" s="39" t="str">
        <f>[1]Startliste!E24</f>
        <v>JANDOVA Barbora</v>
      </c>
      <c r="D130" s="40" t="str">
        <f>[1]Startliste!G24</f>
        <v>CZE</v>
      </c>
      <c r="E130" s="39" t="str">
        <f>[1]Startliste!F24</f>
        <v>VKO Louny</v>
      </c>
      <c r="F130" s="41" t="str">
        <f>[1]Startliste!J24</f>
        <v>F</v>
      </c>
      <c r="G130" s="40" t="str">
        <f>[1]Startliste!H24</f>
        <v>JW A</v>
      </c>
      <c r="H130" s="42">
        <f>[1]Startliste!Q24</f>
        <v>5.9118796296296239E-2</v>
      </c>
    </row>
    <row r="131" spans="1:8" x14ac:dyDescent="0.25">
      <c r="A131" s="40">
        <v>130</v>
      </c>
      <c r="B131" s="40">
        <f>[1]Startliste!D205</f>
        <v>212</v>
      </c>
      <c r="C131" s="39" t="str">
        <f>[1]Startliste!E205</f>
        <v>FRISCH Edwin</v>
      </c>
      <c r="D131" s="40" t="str">
        <f>[1]Startliste!G205</f>
        <v>AUT</v>
      </c>
      <c r="E131" s="39" t="str">
        <f>[1]Startliste!F205</f>
        <v>RV Albatros</v>
      </c>
      <c r="F131" s="41" t="str">
        <f>[1]Startliste!J205</f>
        <v>M</v>
      </c>
      <c r="G131" s="40" t="str">
        <f>[1]Startliste!H205</f>
        <v>MM H</v>
      </c>
      <c r="H131" s="42">
        <f>[1]Startliste!Q205</f>
        <v>5.9297453703703706E-2</v>
      </c>
    </row>
    <row r="132" spans="1:8" x14ac:dyDescent="0.25">
      <c r="A132" s="40">
        <v>131</v>
      </c>
      <c r="B132" s="40">
        <f>[1]Startliste!D54</f>
        <v>53</v>
      </c>
      <c r="C132" s="39" t="str">
        <f>[1]Startliste!E54</f>
        <v>KUCERA Jan</v>
      </c>
      <c r="D132" s="40" t="str">
        <f>[1]Startliste!G54</f>
        <v>CZE</v>
      </c>
      <c r="E132" s="39" t="str">
        <f>[1]Startliste!F54</f>
        <v>VKO Louny</v>
      </c>
      <c r="F132" s="41" t="str">
        <f>[1]Startliste!J54</f>
        <v>M</v>
      </c>
      <c r="G132" s="40" t="str">
        <f>[1]Startliste!H54</f>
        <v>B M</v>
      </c>
      <c r="H132" s="42">
        <f>[1]Startliste!Q54</f>
        <v>5.9389247685185109E-2</v>
      </c>
    </row>
    <row r="133" spans="1:8" x14ac:dyDescent="0.25">
      <c r="A133" s="40">
        <v>132</v>
      </c>
      <c r="B133" s="40">
        <f>[1]Startliste!D121</f>
        <v>124</v>
      </c>
      <c r="C133" s="39" t="str">
        <f>[1]Startliste!E121</f>
        <v>FICHTNER Martina</v>
      </c>
      <c r="D133" s="40" t="str">
        <f>[1]Startliste!G121</f>
        <v>ITA</v>
      </c>
      <c r="E133" s="39" t="str">
        <f>[1]Startliste!F121</f>
        <v>Ginnastica Triestina Nautica</v>
      </c>
      <c r="F133" s="41" t="str">
        <f>[1]Startliste!J121</f>
        <v>F</v>
      </c>
      <c r="G133" s="40" t="str">
        <f>[1]Startliste!H121</f>
        <v>MW D</v>
      </c>
      <c r="H133" s="42">
        <f>[1]Startliste!Q121</f>
        <v>5.9418738425925988E-2</v>
      </c>
    </row>
    <row r="134" spans="1:8" x14ac:dyDescent="0.25">
      <c r="A134" s="40">
        <v>133</v>
      </c>
      <c r="B134" s="40">
        <f>[1]Startliste!D55</f>
        <v>54</v>
      </c>
      <c r="C134" s="39" t="str">
        <f>[1]Startliste!E55</f>
        <v>MORITZ Katharina</v>
      </c>
      <c r="D134" s="40" t="str">
        <f>[1]Startliste!G55</f>
        <v>ITA</v>
      </c>
      <c r="E134" s="39" t="str">
        <f>[1]Startliste!F55</f>
        <v>RV Albatros</v>
      </c>
      <c r="F134" s="41" t="str">
        <f>[1]Startliste!J55</f>
        <v>F</v>
      </c>
      <c r="G134" s="40" t="str">
        <f>[1]Startliste!H55</f>
        <v>B W</v>
      </c>
      <c r="H134" s="42">
        <f>[1]Startliste!Q55</f>
        <v>5.945607638888889E-2</v>
      </c>
    </row>
    <row r="135" spans="1:8" x14ac:dyDescent="0.25">
      <c r="A135" s="40">
        <v>134</v>
      </c>
      <c r="B135" s="40">
        <f>[1]Startliste!D203</f>
        <v>210</v>
      </c>
      <c r="C135" s="39" t="str">
        <f>[1]Startliste!E203</f>
        <v>DANDRI Giorgio</v>
      </c>
      <c r="D135" s="40" t="str">
        <f>[1]Startliste!G203</f>
        <v>ITA</v>
      </c>
      <c r="E135" s="39" t="str">
        <f>[1]Startliste!F203</f>
        <v>CMM Trieste</v>
      </c>
      <c r="F135" s="41" t="str">
        <f>[1]Startliste!J203</f>
        <v>M</v>
      </c>
      <c r="G135" s="40" t="str">
        <f>[1]Startliste!H203</f>
        <v>MM H</v>
      </c>
      <c r="H135" s="42">
        <f>[1]Startliste!Q203</f>
        <v>5.9460300925925968E-2</v>
      </c>
    </row>
    <row r="136" spans="1:8" x14ac:dyDescent="0.25">
      <c r="A136" s="40">
        <v>135</v>
      </c>
      <c r="B136" s="40">
        <f>[1]Startliste!D165</f>
        <v>170</v>
      </c>
      <c r="C136" s="39" t="str">
        <f>[1]Startliste!E165</f>
        <v>KALLIANY Rainer</v>
      </c>
      <c r="D136" s="40" t="str">
        <f>[1]Startliste!G165</f>
        <v>AUT</v>
      </c>
      <c r="E136" s="39" t="str">
        <f>[1]Startliste!F165</f>
        <v>1.WRC LIA</v>
      </c>
      <c r="F136" s="41" t="str">
        <f>[1]Startliste!J165</f>
        <v>M</v>
      </c>
      <c r="G136" s="40" t="str">
        <f>[1]Startliste!H165</f>
        <v>MM E</v>
      </c>
      <c r="H136" s="42">
        <f>[1]Startliste!Q165</f>
        <v>5.9934085648148172E-2</v>
      </c>
    </row>
    <row r="137" spans="1:8" x14ac:dyDescent="0.25">
      <c r="A137" s="40">
        <v>136</v>
      </c>
      <c r="B137" s="40">
        <f>[1]Startliste!D183</f>
        <v>189</v>
      </c>
      <c r="C137" s="39" t="str">
        <f>[1]Startliste!E183</f>
        <v>WAIDHAUSER Michael</v>
      </c>
      <c r="D137" s="40" t="str">
        <f>[1]Startliste!G183</f>
        <v>GER</v>
      </c>
      <c r="E137" s="39" t="str">
        <f>[1]Startliste!F183</f>
        <v>Ruder Club am Lech Kaufering e.V.</v>
      </c>
      <c r="F137" s="41" t="str">
        <f>[1]Startliste!J183</f>
        <v>M</v>
      </c>
      <c r="G137" s="40" t="str">
        <f>[1]Startliste!H183</f>
        <v>MM F</v>
      </c>
      <c r="H137" s="42">
        <f>[1]Startliste!Q183</f>
        <v>5.9950439814814849E-2</v>
      </c>
    </row>
    <row r="138" spans="1:8" x14ac:dyDescent="0.25">
      <c r="A138" s="40">
        <v>137</v>
      </c>
      <c r="B138" s="40">
        <v>213</v>
      </c>
      <c r="C138" s="39" t="s">
        <v>10</v>
      </c>
      <c r="D138" s="40" t="s">
        <v>11</v>
      </c>
      <c r="E138" s="39" t="s">
        <v>9</v>
      </c>
      <c r="F138" s="41" t="s">
        <v>12</v>
      </c>
      <c r="G138" s="40" t="s">
        <v>13</v>
      </c>
      <c r="H138" s="42">
        <v>6.0016782407407411E-2</v>
      </c>
    </row>
    <row r="139" spans="1:8" x14ac:dyDescent="0.25">
      <c r="A139" s="40">
        <v>138</v>
      </c>
      <c r="B139" s="40">
        <f>[1]Startliste!D137</f>
        <v>141</v>
      </c>
      <c r="C139" s="39" t="str">
        <f>[1]Startliste!E137</f>
        <v>KAIZLER Christian</v>
      </c>
      <c r="D139" s="40" t="str">
        <f>[1]Startliste!G137</f>
        <v>AUT</v>
      </c>
      <c r="E139" s="39" t="str">
        <f>[1]Startliste!F137</f>
        <v>RV Wiking Bregenz</v>
      </c>
      <c r="F139" s="41" t="str">
        <f>[1]Startliste!J137</f>
        <v>M</v>
      </c>
      <c r="G139" s="40" t="str">
        <f>[1]Startliste!H137</f>
        <v>MM D</v>
      </c>
      <c r="H139" s="42">
        <f>[1]Startliste!Q137</f>
        <v>6.0678935185185245E-2</v>
      </c>
    </row>
    <row r="140" spans="1:8" x14ac:dyDescent="0.25">
      <c r="A140" s="40">
        <v>139</v>
      </c>
      <c r="B140" s="40">
        <f>[1]Startliste!D104</f>
        <v>104</v>
      </c>
      <c r="C140" s="39" t="str">
        <f>[1]Startliste!E104</f>
        <v>EBNER Gert</v>
      </c>
      <c r="D140" s="40" t="str">
        <f>[1]Startliste!G104</f>
        <v>AUT</v>
      </c>
      <c r="E140" s="39" t="str">
        <f>[1]Startliste!F104</f>
        <v>RV Ellida</v>
      </c>
      <c r="F140" s="41" t="str">
        <f>[1]Startliste!J104</f>
        <v>M</v>
      </c>
      <c r="G140" s="40" t="str">
        <f>[1]Startliste!H104</f>
        <v>MM C</v>
      </c>
      <c r="H140" s="42">
        <f>[1]Startliste!Q104</f>
        <v>6.0701099537037062E-2</v>
      </c>
    </row>
    <row r="141" spans="1:8" x14ac:dyDescent="0.25">
      <c r="A141" s="40">
        <v>140</v>
      </c>
      <c r="B141" s="40">
        <f>[1]Startliste!D43</f>
        <v>42</v>
      </c>
      <c r="C141" s="39" t="str">
        <f>[1]Startliste!E43</f>
        <v>GYőZő Horváth</v>
      </c>
      <c r="D141" s="40" t="str">
        <f>[1]Startliste!G43</f>
        <v>HUN</v>
      </c>
      <c r="E141" s="39" t="str">
        <f>[1]Startliste!F43</f>
        <v>Budapesti Evezős Egyesület</v>
      </c>
      <c r="F141" s="41" t="str">
        <f>[1]Startliste!J43</f>
        <v>M</v>
      </c>
      <c r="G141" s="40" t="str">
        <f>[1]Startliste!H43</f>
        <v>B M</v>
      </c>
      <c r="H141" s="42">
        <f>[1]Startliste!Q43</f>
        <v>6.0840462962962916E-2</v>
      </c>
    </row>
    <row r="142" spans="1:8" x14ac:dyDescent="0.25">
      <c r="A142" s="40">
        <v>141</v>
      </c>
      <c r="B142" s="40">
        <f>[1]Startliste!D171</f>
        <v>176</v>
      </c>
      <c r="C142" s="39" t="str">
        <f>[1]Startliste!E171</f>
        <v>PODOLSKY Andrea</v>
      </c>
      <c r="D142" s="40" t="str">
        <f>[1]Startliste!G171</f>
        <v>AUT</v>
      </c>
      <c r="E142" s="39" t="str">
        <f>[1]Startliste!F171</f>
        <v>WSW Dürnstein</v>
      </c>
      <c r="F142" s="41" t="str">
        <f>[1]Startliste!J171</f>
        <v>F</v>
      </c>
      <c r="G142" s="40" t="str">
        <f>[1]Startliste!H171</f>
        <v>MW E</v>
      </c>
      <c r="H142" s="42">
        <f>[1]Startliste!Q171</f>
        <v>6.1170300925925902E-2</v>
      </c>
    </row>
    <row r="143" spans="1:8" x14ac:dyDescent="0.25">
      <c r="A143" s="40">
        <v>142</v>
      </c>
      <c r="B143" s="40">
        <f>[1]Startliste!D28</f>
        <v>26</v>
      </c>
      <c r="C143" s="39" t="str">
        <f>[1]Startliste!E28</f>
        <v>REGő Székely</v>
      </c>
      <c r="D143" s="40" t="str">
        <f>[1]Startliste!G28</f>
        <v>HUN</v>
      </c>
      <c r="E143" s="39" t="str">
        <f>[1]Startliste!F28</f>
        <v>Budapest Evezős Egyesület</v>
      </c>
      <c r="F143" s="41" t="str">
        <f>[1]Startliste!J28</f>
        <v>M</v>
      </c>
      <c r="G143" s="40" t="str">
        <f>[1]Startliste!H28</f>
        <v>JM A</v>
      </c>
      <c r="H143" s="42">
        <f>[1]Startliste!Q28</f>
        <v>6.129229166666661E-2</v>
      </c>
    </row>
    <row r="144" spans="1:8" x14ac:dyDescent="0.25">
      <c r="A144" s="40">
        <v>143</v>
      </c>
      <c r="B144" s="40">
        <f>[1]Startliste!D201</f>
        <v>208</v>
      </c>
      <c r="C144" s="39" t="str">
        <f>[1]Startliste!E201</f>
        <v>EBNER Reinhard</v>
      </c>
      <c r="D144" s="40" t="str">
        <f>[1]Startliste!G201</f>
        <v>GER</v>
      </c>
      <c r="E144" s="39" t="str">
        <f>[1]Startliste!F201</f>
        <v>Münchener RSV Bayern</v>
      </c>
      <c r="F144" s="41" t="str">
        <f>[1]Startliste!J201</f>
        <v>M</v>
      </c>
      <c r="G144" s="40" t="str">
        <f>[1]Startliste!H201</f>
        <v>MM H</v>
      </c>
      <c r="H144" s="42">
        <f>[1]Startliste!Q201</f>
        <v>6.1370069444444397E-2</v>
      </c>
    </row>
    <row r="145" spans="1:8" x14ac:dyDescent="0.25">
      <c r="A145" s="40">
        <v>144</v>
      </c>
      <c r="B145" s="40">
        <f>[1]Startliste!D127</f>
        <v>130</v>
      </c>
      <c r="C145" s="39" t="str">
        <f>[1]Startliste!E127</f>
        <v>VARHULIKOVA Ivana</v>
      </c>
      <c r="D145" s="40" t="str">
        <f>[1]Startliste!G127</f>
        <v>CZE</v>
      </c>
      <c r="E145" s="39" t="str">
        <f>[1]Startliste!F127</f>
        <v>VK Slavia Praha</v>
      </c>
      <c r="F145" s="41" t="str">
        <f>[1]Startliste!J127</f>
        <v>F</v>
      </c>
      <c r="G145" s="40" t="str">
        <f>[1]Startliste!H127</f>
        <v>MW D</v>
      </c>
      <c r="H145" s="42">
        <f>[1]Startliste!Q127</f>
        <v>6.1373773148148125E-2</v>
      </c>
    </row>
    <row r="146" spans="1:8" x14ac:dyDescent="0.25">
      <c r="A146" s="40">
        <v>145</v>
      </c>
      <c r="B146" s="40">
        <f>[1]Startliste!D90</f>
        <v>90</v>
      </c>
      <c r="C146" s="39" t="str">
        <f>[1]Startliste!E90</f>
        <v>SCHILLER Andreas</v>
      </c>
      <c r="D146" s="40" t="str">
        <f>[1]Startliste!G90</f>
        <v>AUT</v>
      </c>
      <c r="E146" s="39" t="str">
        <f>[1]Startliste!F90</f>
        <v>RV WIKING LINZ</v>
      </c>
      <c r="F146" s="41" t="str">
        <f>[1]Startliste!J90</f>
        <v>M</v>
      </c>
      <c r="G146" s="40" t="str">
        <f>[1]Startliste!H90</f>
        <v>MM C</v>
      </c>
      <c r="H146" s="42">
        <f>[1]Startliste!Q90</f>
        <v>6.1436979166666572E-2</v>
      </c>
    </row>
    <row r="147" spans="1:8" x14ac:dyDescent="0.25">
      <c r="A147" s="40">
        <v>146</v>
      </c>
      <c r="B147" s="40">
        <f>[1]Startliste!D113</f>
        <v>115</v>
      </c>
      <c r="C147" s="39" t="str">
        <f>[1]Startliste!E113</f>
        <v>DENKENBERGER Ute</v>
      </c>
      <c r="D147" s="40" t="str">
        <f>[1]Startliste!G113</f>
        <v>AUT</v>
      </c>
      <c r="E147" s="39" t="str">
        <f>[1]Startliste!F113</f>
        <v>RV Wiking Bregenz</v>
      </c>
      <c r="F147" s="41" t="str">
        <f>[1]Startliste!J113</f>
        <v>F</v>
      </c>
      <c r="G147" s="40" t="str">
        <f>[1]Startliste!H113</f>
        <v>MW C</v>
      </c>
      <c r="H147" s="42">
        <f>[1]Startliste!Q113</f>
        <v>6.173392361111113E-2</v>
      </c>
    </row>
    <row r="148" spans="1:8" x14ac:dyDescent="0.25">
      <c r="A148" s="40">
        <v>147</v>
      </c>
      <c r="B148" s="40">
        <f>[1]Startliste!D99</f>
        <v>99</v>
      </c>
      <c r="C148" s="39" t="str">
        <f>[1]Startliste!E99</f>
        <v>ROSE Wilhelm</v>
      </c>
      <c r="D148" s="40" t="str">
        <f>[1]Startliste!G99</f>
        <v>GER</v>
      </c>
      <c r="E148" s="39" t="str">
        <f>[1]Startliste!F99</f>
        <v>1. Ruderclub Altmühltal</v>
      </c>
      <c r="F148" s="41" t="str">
        <f>[1]Startliste!J99</f>
        <v>M</v>
      </c>
      <c r="G148" s="40" t="str">
        <f>[1]Startliste!H99</f>
        <v>MM C</v>
      </c>
      <c r="H148" s="42">
        <f>[1]Startliste!Q99</f>
        <v>6.2033067129629527E-2</v>
      </c>
    </row>
    <row r="149" spans="1:8" x14ac:dyDescent="0.25">
      <c r="A149" s="40">
        <v>148</v>
      </c>
      <c r="B149" s="40">
        <f>[1]Startliste!D109</f>
        <v>111</v>
      </c>
      <c r="C149" s="39" t="str">
        <f>[1]Startliste!E109</f>
        <v>FRANZ Isolde</v>
      </c>
      <c r="D149" s="40" t="str">
        <f>[1]Startliste!G109</f>
        <v>AUT</v>
      </c>
      <c r="E149" s="39" t="str">
        <f>[1]Startliste!F109</f>
        <v>RV Albatros</v>
      </c>
      <c r="F149" s="41" t="str">
        <f>[1]Startliste!J109</f>
        <v>F</v>
      </c>
      <c r="G149" s="40" t="str">
        <f>[1]Startliste!H109</f>
        <v>MW C</v>
      </c>
      <c r="H149" s="42">
        <f>[1]Startliste!Q109</f>
        <v>6.2333715277777813E-2</v>
      </c>
    </row>
    <row r="150" spans="1:8" x14ac:dyDescent="0.25">
      <c r="A150" s="40">
        <v>149</v>
      </c>
      <c r="B150" s="40">
        <f>[1]Startliste!D202</f>
        <v>209</v>
      </c>
      <c r="C150" s="39" t="str">
        <f>[1]Startliste!E202</f>
        <v>WALLENDA Ulrich</v>
      </c>
      <c r="D150" s="40" t="str">
        <f>[1]Startliste!G202</f>
        <v>GER</v>
      </c>
      <c r="E150" s="39" t="str">
        <f>[1]Startliste!F202</f>
        <v>Ruder Club am Lech Kaufering e.V.</v>
      </c>
      <c r="F150" s="41" t="str">
        <f>[1]Startliste!J202</f>
        <v>M</v>
      </c>
      <c r="G150" s="40" t="str">
        <f>[1]Startliste!H202</f>
        <v>MM H</v>
      </c>
      <c r="H150" s="42">
        <f>[1]Startliste!Q202</f>
        <v>6.2620740740740699E-2</v>
      </c>
    </row>
    <row r="151" spans="1:8" x14ac:dyDescent="0.25">
      <c r="A151" s="40">
        <v>150</v>
      </c>
      <c r="B151" s="40">
        <f>[1]Startliste!D197</f>
        <v>204</v>
      </c>
      <c r="C151" s="39" t="str">
        <f>[1]Startliste!E197</f>
        <v>NEUGEBAUER Christoph</v>
      </c>
      <c r="D151" s="40" t="str">
        <f>[1]Startliste!G197</f>
        <v>AUT</v>
      </c>
      <c r="E151" s="39" t="str">
        <f>[1]Startliste!F197</f>
        <v>RV Albatros</v>
      </c>
      <c r="F151" s="41" t="str">
        <f>[1]Startliste!J197</f>
        <v>M</v>
      </c>
      <c r="G151" s="40" t="str">
        <f>[1]Startliste!H197</f>
        <v>MM G</v>
      </c>
      <c r="H151" s="42">
        <f>[1]Startliste!Q197</f>
        <v>6.2710034722222308E-2</v>
      </c>
    </row>
    <row r="152" spans="1:8" x14ac:dyDescent="0.25">
      <c r="A152" s="40">
        <v>151</v>
      </c>
      <c r="B152" s="40">
        <f>[1]Startliste!D124</f>
        <v>127</v>
      </c>
      <c r="C152" s="39" t="str">
        <f>[1]Startliste!E124</f>
        <v>WINDL Karin</v>
      </c>
      <c r="D152" s="40" t="str">
        <f>[1]Startliste!G124</f>
        <v>AUT</v>
      </c>
      <c r="E152" s="39" t="str">
        <f>[1]Startliste!F124</f>
        <v>WRC Pirat</v>
      </c>
      <c r="F152" s="41" t="str">
        <f>[1]Startliste!J124</f>
        <v>F</v>
      </c>
      <c r="G152" s="40" t="str">
        <f>[1]Startliste!H124</f>
        <v>MW D</v>
      </c>
      <c r="H152" s="42">
        <f>[1]Startliste!Q124</f>
        <v>6.3216215277777821E-2</v>
      </c>
    </row>
    <row r="153" spans="1:8" x14ac:dyDescent="0.25">
      <c r="A153" s="40">
        <v>152</v>
      </c>
      <c r="B153" s="40">
        <f>[1]Startliste!D204</f>
        <v>211</v>
      </c>
      <c r="C153" s="39" t="str">
        <f>[1]Startliste!E204</f>
        <v>SOFIANOPULO Giovanni</v>
      </c>
      <c r="D153" s="40" t="str">
        <f>[1]Startliste!G204</f>
        <v>ITA</v>
      </c>
      <c r="E153" s="39" t="str">
        <f>[1]Startliste!F204</f>
        <v>Ginnastica Triestina Nautica</v>
      </c>
      <c r="F153" s="41" t="str">
        <f>[1]Startliste!J204</f>
        <v>M</v>
      </c>
      <c r="G153" s="40" t="str">
        <f>[1]Startliste!H204</f>
        <v>MM H</v>
      </c>
      <c r="H153" s="42">
        <f>[1]Startliste!Q204</f>
        <v>6.3523703703703693E-2</v>
      </c>
    </row>
    <row r="154" spans="1:8" x14ac:dyDescent="0.25">
      <c r="A154" s="40">
        <v>153</v>
      </c>
      <c r="B154" s="40">
        <f>[1]Startliste!D133</f>
        <v>137</v>
      </c>
      <c r="C154" s="39" t="str">
        <f>[1]Startliste!E133</f>
        <v>LáTRáNYI Péter</v>
      </c>
      <c r="D154" s="40" t="str">
        <f>[1]Startliste!G133</f>
        <v>HUN</v>
      </c>
      <c r="E154" s="39" t="str">
        <f>[1]Startliste!F133</f>
        <v>Arrabona Evezös Klub</v>
      </c>
      <c r="F154" s="41" t="str">
        <f>[1]Startliste!J133</f>
        <v>M</v>
      </c>
      <c r="G154" s="40" t="str">
        <f>[1]Startliste!H133</f>
        <v>MM D</v>
      </c>
      <c r="H154" s="42">
        <f>[1]Startliste!Q133</f>
        <v>6.3686423611111154E-2</v>
      </c>
    </row>
    <row r="155" spans="1:8" x14ac:dyDescent="0.25">
      <c r="A155" s="40">
        <v>154</v>
      </c>
      <c r="B155" s="40">
        <f>[1]Startliste!D132</f>
        <v>136</v>
      </c>
      <c r="C155" s="39" t="str">
        <f>[1]Startliste!E132</f>
        <v>KRAUS Hans-martin</v>
      </c>
      <c r="D155" s="40" t="str">
        <f>[1]Startliste!G132</f>
        <v>GER</v>
      </c>
      <c r="E155" s="39" t="str">
        <f>[1]Startliste!F132</f>
        <v>Frankfurter Frauenruderverein Freiweg</v>
      </c>
      <c r="F155" s="41" t="str">
        <f>[1]Startliste!J132</f>
        <v>M</v>
      </c>
      <c r="G155" s="40" t="str">
        <f>[1]Startliste!H132</f>
        <v>MM D</v>
      </c>
      <c r="H155" s="42">
        <f>[1]Startliste!Q132</f>
        <v>6.4008877314814805E-2</v>
      </c>
    </row>
    <row r="156" spans="1:8" x14ac:dyDescent="0.25">
      <c r="A156" s="40">
        <v>155</v>
      </c>
      <c r="B156" s="40">
        <f>[1]Startliste!D62</f>
        <v>61</v>
      </c>
      <c r="C156" s="39" t="str">
        <f>[1]Startliste!E62</f>
        <v>Vorhauer Claudia</v>
      </c>
      <c r="D156" s="40" t="str">
        <f>[1]Startliste!G62</f>
        <v>AUT</v>
      </c>
      <c r="E156" s="39" t="str">
        <f>[1]Startliste!F62</f>
        <v>WRC Pirat</v>
      </c>
      <c r="F156" s="41" t="str">
        <f>[1]Startliste!J62</f>
        <v>F</v>
      </c>
      <c r="G156" s="40" t="str">
        <f>[1]Startliste!H62</f>
        <v>MW A</v>
      </c>
      <c r="H156" s="42">
        <f>[1]Startliste!Q62</f>
        <v>6.4099317129629629E-2</v>
      </c>
    </row>
    <row r="157" spans="1:8" x14ac:dyDescent="0.25">
      <c r="A157" s="40">
        <v>156</v>
      </c>
      <c r="B157" s="40">
        <f>[1]Startliste!D188</f>
        <v>194</v>
      </c>
      <c r="C157" s="39" t="str">
        <f>[1]Startliste!E188</f>
        <v>BAUER Emmerich</v>
      </c>
      <c r="D157" s="40" t="str">
        <f>[1]Startliste!G188</f>
        <v>AUT</v>
      </c>
      <c r="E157" s="39" t="str">
        <f>[1]Startliste!F188</f>
        <v>RV WIKING LINZ</v>
      </c>
      <c r="F157" s="41" t="str">
        <f>[1]Startliste!J188</f>
        <v>M</v>
      </c>
      <c r="G157" s="40" t="str">
        <f>[1]Startliste!H188</f>
        <v>MM F</v>
      </c>
      <c r="H157" s="42">
        <f>[1]Startliste!Q188</f>
        <v>6.4144537037037042E-2</v>
      </c>
    </row>
    <row r="158" spans="1:8" x14ac:dyDescent="0.25">
      <c r="A158" s="40">
        <v>157</v>
      </c>
      <c r="B158" s="40">
        <f>[1]Startliste!D149</f>
        <v>153</v>
      </c>
      <c r="C158" s="39" t="str">
        <f>[1]Startliste!E149</f>
        <v>PANHOLZER Manfred</v>
      </c>
      <c r="D158" s="40" t="str">
        <f>[1]Startliste!G149</f>
        <v>AUT</v>
      </c>
      <c r="E158" s="39" t="str">
        <f>[1]Startliste!F149</f>
        <v>RV Ellida</v>
      </c>
      <c r="F158" s="41" t="str">
        <f>[1]Startliste!J149</f>
        <v>M</v>
      </c>
      <c r="G158" s="40" t="str">
        <f>[1]Startliste!H149</f>
        <v>MM D</v>
      </c>
      <c r="H158" s="42">
        <f>[1]Startliste!Q149</f>
        <v>6.4417743055555532E-2</v>
      </c>
    </row>
    <row r="159" spans="1:8" x14ac:dyDescent="0.25">
      <c r="A159" s="40">
        <v>158</v>
      </c>
      <c r="B159" s="40">
        <f>[1]Startliste!D111</f>
        <v>113</v>
      </c>
      <c r="C159" s="39" t="str">
        <f>[1]Startliste!E111</f>
        <v>LUKL Ina</v>
      </c>
      <c r="D159" s="40" t="str">
        <f>[1]Startliste!G111</f>
        <v>AUT</v>
      </c>
      <c r="E159" s="39" t="str">
        <f>[1]Startliste!F111</f>
        <v>WRC Pirat</v>
      </c>
      <c r="F159" s="41" t="str">
        <f>[1]Startliste!J111</f>
        <v>F</v>
      </c>
      <c r="G159" s="40" t="str">
        <f>[1]Startliste!H111</f>
        <v>MW C</v>
      </c>
      <c r="H159" s="42">
        <f>[1]Startliste!Q111</f>
        <v>6.4518472222222234E-2</v>
      </c>
    </row>
    <row r="160" spans="1:8" x14ac:dyDescent="0.25">
      <c r="A160" s="40">
        <v>159</v>
      </c>
      <c r="B160" s="40">
        <f>[1]Startliste!D169</f>
        <v>174</v>
      </c>
      <c r="C160" s="39" t="str">
        <f>[1]Startliste!E169</f>
        <v>FONTANA Duilio</v>
      </c>
      <c r="D160" s="40" t="str">
        <f>[1]Startliste!G169</f>
        <v>SUI</v>
      </c>
      <c r="E160" s="39" t="str">
        <f>[1]Startliste!F169</f>
        <v>CC LUGANO</v>
      </c>
      <c r="F160" s="41" t="str">
        <f>[1]Startliste!J169</f>
        <v>M</v>
      </c>
      <c r="G160" s="40" t="str">
        <f>[1]Startliste!H169</f>
        <v>MM E</v>
      </c>
      <c r="H160" s="42">
        <f>[1]Startliste!Q169</f>
        <v>6.4847245370370343E-2</v>
      </c>
    </row>
    <row r="161" spans="1:8" x14ac:dyDescent="0.25">
      <c r="A161" s="40">
        <v>160</v>
      </c>
      <c r="B161" s="40">
        <f>[1]Startliste!D89</f>
        <v>89</v>
      </c>
      <c r="C161" s="39" t="str">
        <f>[1]Startliste!E89</f>
        <v>MöRTL Christof</v>
      </c>
      <c r="D161" s="40" t="str">
        <f>[1]Startliste!G89</f>
        <v>AUT</v>
      </c>
      <c r="E161" s="39" t="str">
        <f>[1]Startliste!F89</f>
        <v>RV Albatros</v>
      </c>
      <c r="F161" s="41" t="str">
        <f>[1]Startliste!J89</f>
        <v>M</v>
      </c>
      <c r="G161" s="40" t="str">
        <f>[1]Startliste!H89</f>
        <v>MM C</v>
      </c>
      <c r="H161" s="42">
        <f>[1]Startliste!Q89</f>
        <v>6.5093275462962952E-2</v>
      </c>
    </row>
    <row r="162" spans="1:8" x14ac:dyDescent="0.25">
      <c r="A162" s="40">
        <v>161</v>
      </c>
      <c r="B162" s="40">
        <f>[1]Startliste!D10</f>
        <v>7</v>
      </c>
      <c r="C162" s="39" t="str">
        <f>[1]Startliste!E10</f>
        <v>BüTTNER Gerlinde</v>
      </c>
      <c r="D162" s="40" t="str">
        <f>[1]Startliste!G10</f>
        <v>AUT</v>
      </c>
      <c r="E162" s="39" t="str">
        <f>[1]Startliste!F10</f>
        <v>RV STAW</v>
      </c>
      <c r="F162" s="41" t="str">
        <f>[1]Startliste!J10</f>
        <v>F</v>
      </c>
      <c r="G162" s="40" t="str">
        <f>[1]Startliste!H10</f>
        <v>MW H</v>
      </c>
      <c r="H162" s="42">
        <f>[1]Startliste!Q10</f>
        <v>6.5157685185185221E-2</v>
      </c>
    </row>
    <row r="163" spans="1:8" x14ac:dyDescent="0.25">
      <c r="A163" s="40">
        <v>162</v>
      </c>
      <c r="B163" s="40">
        <f>[1]Startliste!D97</f>
        <v>97</v>
      </c>
      <c r="C163" s="39" t="str">
        <f>[1]Startliste!E97</f>
        <v>PATUZZO Michele</v>
      </c>
      <c r="D163" s="40" t="str">
        <f>[1]Startliste!G97</f>
        <v>SUI</v>
      </c>
      <c r="E163" s="39" t="str">
        <f>[1]Startliste!F97</f>
        <v>CC LUGANO</v>
      </c>
      <c r="F163" s="41" t="str">
        <f>[1]Startliste!J97</f>
        <v>M</v>
      </c>
      <c r="G163" s="40" t="str">
        <f>[1]Startliste!H97</f>
        <v>MM C</v>
      </c>
      <c r="H163" s="42">
        <f>[1]Startliste!Q97</f>
        <v>6.5363784722222151E-2</v>
      </c>
    </row>
    <row r="164" spans="1:8" x14ac:dyDescent="0.25">
      <c r="A164" s="40">
        <v>163</v>
      </c>
      <c r="B164" s="40">
        <f>[1]Startliste!D172</f>
        <v>177</v>
      </c>
      <c r="C164" s="39" t="str">
        <f>[1]Startliste!E172</f>
        <v>ROUSSEAU Emmanuelle</v>
      </c>
      <c r="D164" s="40" t="str">
        <f>[1]Startliste!G172</f>
        <v>GER</v>
      </c>
      <c r="E164" s="39" t="str">
        <f>[1]Startliste!F172</f>
        <v>RGM 72</v>
      </c>
      <c r="F164" s="41" t="str">
        <f>[1]Startliste!J172</f>
        <v>F</v>
      </c>
      <c r="G164" s="40" t="str">
        <f>[1]Startliste!H172</f>
        <v>MW E</v>
      </c>
      <c r="H164" s="42">
        <f>[1]Startliste!Q172</f>
        <v>6.5432291666666642E-2</v>
      </c>
    </row>
    <row r="165" spans="1:8" x14ac:dyDescent="0.25">
      <c r="A165" s="40">
        <v>164</v>
      </c>
      <c r="B165" s="40">
        <f>[1]Startliste!D12</f>
        <v>9</v>
      </c>
      <c r="C165" s="39" t="str">
        <f>[1]Startliste!E12</f>
        <v>JELINEK Walter</v>
      </c>
      <c r="D165" s="40" t="str">
        <f>[1]Startliste!G12</f>
        <v>AUT</v>
      </c>
      <c r="E165" s="39" t="str">
        <f>[1]Startliste!F12</f>
        <v>WRV Donauhort</v>
      </c>
      <c r="F165" s="41" t="str">
        <f>[1]Startliste!J12</f>
        <v>M</v>
      </c>
      <c r="G165" s="40" t="str">
        <f>[1]Startliste!H12</f>
        <v>MM I</v>
      </c>
      <c r="H165" s="42">
        <f>[1]Startliste!Q12</f>
        <v>6.5642893518518541E-2</v>
      </c>
    </row>
    <row r="166" spans="1:8" x14ac:dyDescent="0.25">
      <c r="A166" s="40">
        <v>165</v>
      </c>
      <c r="B166" s="40">
        <f>[1]Startliste!D123</f>
        <v>126</v>
      </c>
      <c r="C166" s="39" t="str">
        <f>[1]Startliste!E123</f>
        <v>BREUER Sabine</v>
      </c>
      <c r="D166" s="40" t="str">
        <f>[1]Startliste!G123</f>
        <v>AUT</v>
      </c>
      <c r="E166" s="39" t="str">
        <f>[1]Startliste!F123</f>
        <v>RV WIKING LINZ</v>
      </c>
      <c r="F166" s="41" t="str">
        <f>[1]Startliste!J123</f>
        <v>F</v>
      </c>
      <c r="G166" s="40" t="str">
        <f>[1]Startliste!H123</f>
        <v>MW D</v>
      </c>
      <c r="H166" s="42">
        <f>[1]Startliste!Q123</f>
        <v>6.5985289351851828E-2</v>
      </c>
    </row>
    <row r="167" spans="1:8" x14ac:dyDescent="0.25">
      <c r="A167" s="40">
        <v>166</v>
      </c>
      <c r="B167" s="40">
        <f>[1]Startliste!D195</f>
        <v>202</v>
      </c>
      <c r="C167" s="39" t="str">
        <f>[1]Startliste!E195</f>
        <v>WERKL Erwin</v>
      </c>
      <c r="D167" s="40" t="str">
        <f>[1]Startliste!G195</f>
        <v>AUT</v>
      </c>
      <c r="E167" s="39" t="str">
        <f>[1]Startliste!F195</f>
        <v>VST Völkermarkt</v>
      </c>
      <c r="F167" s="41" t="str">
        <f>[1]Startliste!J195</f>
        <v>M</v>
      </c>
      <c r="G167" s="40" t="str">
        <f>[1]Startliste!H195</f>
        <v>MM G</v>
      </c>
      <c r="H167" s="42">
        <f>[1]Startliste!Q195</f>
        <v>6.6101261574074088E-2</v>
      </c>
    </row>
    <row r="168" spans="1:8" x14ac:dyDescent="0.25">
      <c r="A168" s="40">
        <v>167</v>
      </c>
      <c r="B168" s="40">
        <f>[1]Startliste!D196</f>
        <v>203</v>
      </c>
      <c r="C168" s="39" t="str">
        <f>[1]Startliste!E196</f>
        <v>NEUMANN Gerhard</v>
      </c>
      <c r="D168" s="40" t="str">
        <f>[1]Startliste!G196</f>
        <v>GER</v>
      </c>
      <c r="E168" s="39" t="str">
        <f>[1]Startliste!F196</f>
        <v>Segeberger Ruderclub v. 1926 e.V.</v>
      </c>
      <c r="F168" s="41" t="str">
        <f>[1]Startliste!J196</f>
        <v>M</v>
      </c>
      <c r="G168" s="40" t="str">
        <f>[1]Startliste!H196</f>
        <v>MM G</v>
      </c>
      <c r="H168" s="42">
        <f>[1]Startliste!Q196</f>
        <v>6.6233668981481475E-2</v>
      </c>
    </row>
    <row r="169" spans="1:8" x14ac:dyDescent="0.25">
      <c r="A169" s="40">
        <v>168</v>
      </c>
      <c r="B169" s="40">
        <f>[1]Startliste!D52</f>
        <v>51</v>
      </c>
      <c r="C169" s="39" t="str">
        <f>[1]Startliste!E52</f>
        <v>LáTRáNYI Péter Krisztián</v>
      </c>
      <c r="D169" s="40" t="str">
        <f>[1]Startliste!G52</f>
        <v>HUN</v>
      </c>
      <c r="E169" s="39" t="str">
        <f>[1]Startliste!F52</f>
        <v>Arrabona Evezös Klub</v>
      </c>
      <c r="F169" s="41" t="str">
        <f>[1]Startliste!J52</f>
        <v>M</v>
      </c>
      <c r="G169" s="40" t="str">
        <f>[1]Startliste!H52</f>
        <v>B M</v>
      </c>
      <c r="H169" s="42">
        <f>[1]Startliste!Q52</f>
        <v>6.6443043981481431E-2</v>
      </c>
    </row>
    <row r="170" spans="1:8" x14ac:dyDescent="0.25">
      <c r="A170" s="40">
        <v>169</v>
      </c>
      <c r="B170" s="40">
        <f>[1]Startliste!D115</f>
        <v>117</v>
      </c>
      <c r="C170" s="39" t="str">
        <f>[1]Startliste!E115</f>
        <v>Kleimann Sylvia</v>
      </c>
      <c r="D170" s="40" t="str">
        <f>[1]Startliste!G115</f>
        <v>AUT</v>
      </c>
      <c r="E170" s="39" t="str">
        <f>[1]Startliste!F115</f>
        <v>WRC Pirat</v>
      </c>
      <c r="F170" s="41" t="str">
        <f>[1]Startliste!J115</f>
        <v>F</v>
      </c>
      <c r="G170" s="40" t="str">
        <f>[1]Startliste!H115</f>
        <v>MW C</v>
      </c>
      <c r="H170" s="42">
        <f>[1]Startliste!Q115</f>
        <v>6.6709942129629607E-2</v>
      </c>
    </row>
    <row r="171" spans="1:8" x14ac:dyDescent="0.25">
      <c r="A171" s="40">
        <v>170</v>
      </c>
      <c r="B171" s="40">
        <f>[1]Startliste!D13</f>
        <v>11</v>
      </c>
      <c r="C171" s="39" t="str">
        <f>[1]Startliste!E13</f>
        <v>HUSZáR Tamás</v>
      </c>
      <c r="D171" s="40" t="str">
        <f>[1]Startliste!G13</f>
        <v>HUN</v>
      </c>
      <c r="E171" s="39" t="str">
        <f>[1]Startliste!F13</f>
        <v>Arrabona Evezös Klub</v>
      </c>
      <c r="F171" s="41" t="str">
        <f>[1]Startliste!J13</f>
        <v>M</v>
      </c>
      <c r="G171" s="40" t="str">
        <f>[1]Startliste!H13</f>
        <v>JM B</v>
      </c>
      <c r="H171" s="42">
        <f>[1]Startliste!Q13</f>
        <v>6.6892627314814823E-2</v>
      </c>
    </row>
    <row r="172" spans="1:8" x14ac:dyDescent="0.25">
      <c r="A172" s="40">
        <v>171</v>
      </c>
      <c r="B172" s="40">
        <f>[1]Startliste!D173</f>
        <v>178</v>
      </c>
      <c r="C172" s="39" t="str">
        <f>[1]Startliste!E173</f>
        <v>RAPP Alicia</v>
      </c>
      <c r="D172" s="40" t="str">
        <f>[1]Startliste!G173</f>
        <v>SUI</v>
      </c>
      <c r="E172" s="39" t="str">
        <f>[1]Startliste!F173</f>
        <v>CC LUGANO</v>
      </c>
      <c r="F172" s="41" t="str">
        <f>[1]Startliste!J173</f>
        <v>F</v>
      </c>
      <c r="G172" s="40" t="str">
        <f>[1]Startliste!H173</f>
        <v>MW E</v>
      </c>
      <c r="H172" s="42">
        <f>[1]Startliste!Q173</f>
        <v>6.7728217592592621E-2</v>
      </c>
    </row>
    <row r="173" spans="1:8" x14ac:dyDescent="0.25">
      <c r="A173" s="40">
        <v>172</v>
      </c>
      <c r="B173" s="40">
        <f>[1]Startliste!D207</f>
        <v>214</v>
      </c>
      <c r="C173" s="39" t="str">
        <f>[1]Startliste!E207</f>
        <v>NIKOLAI Wolfram</v>
      </c>
      <c r="D173" s="40" t="str">
        <f>[1]Startliste!G207</f>
        <v>GER</v>
      </c>
      <c r="E173" s="39" t="str">
        <f>[1]Startliste!F207</f>
        <v>Rudern 2000 Neu-Ulm</v>
      </c>
      <c r="F173" s="41" t="str">
        <f>[1]Startliste!J207</f>
        <v>M</v>
      </c>
      <c r="G173" s="40" t="str">
        <f>[1]Startliste!H207</f>
        <v>MM H</v>
      </c>
      <c r="H173" s="42">
        <f>[1]Startliste!Q207</f>
        <v>6.9134560185185212E-2</v>
      </c>
    </row>
    <row r="174" spans="1:8" x14ac:dyDescent="0.25">
      <c r="A174" s="40">
        <v>173</v>
      </c>
      <c r="B174" s="40">
        <f>[1]Startliste!D128</f>
        <v>132</v>
      </c>
      <c r="C174" s="39" t="str">
        <f>[1]Startliste!E128</f>
        <v>MAURO Verginella</v>
      </c>
      <c r="D174" s="40" t="str">
        <f>[1]Startliste!G128</f>
        <v>ITA</v>
      </c>
      <c r="E174" s="39" t="str">
        <f>[1]Startliste!F128</f>
        <v>Società Nautica G. Pullino</v>
      </c>
      <c r="F174" s="41" t="str">
        <f>[1]Startliste!J128</f>
        <v>M</v>
      </c>
      <c r="G174" s="40" t="str">
        <f>[1]Startliste!H128</f>
        <v>MM D</v>
      </c>
      <c r="H174" s="42">
        <f>[1]Startliste!Q128</f>
        <v>7.0438773148148115E-2</v>
      </c>
    </row>
    <row r="175" spans="1:8" x14ac:dyDescent="0.25">
      <c r="A175" s="40">
        <v>174</v>
      </c>
      <c r="B175" s="40">
        <f>[1]Startliste!D155</f>
        <v>160</v>
      </c>
      <c r="C175" s="39" t="str">
        <f>[1]Startliste!E155</f>
        <v>GUANGGAO Hong</v>
      </c>
      <c r="D175" s="40" t="str">
        <f>[1]Startliste!G155</f>
        <v>GER</v>
      </c>
      <c r="E175" s="39" t="str">
        <f>[1]Startliste!F155</f>
        <v>Ruder Club am Lech Kaufering e.V.</v>
      </c>
      <c r="F175" s="41" t="str">
        <f>[1]Startliste!J155</f>
        <v>M</v>
      </c>
      <c r="G175" s="40" t="str">
        <f>[1]Startliste!H155</f>
        <v>MM E</v>
      </c>
      <c r="H175" s="42">
        <f>[1]Startliste!Q155</f>
        <v>7.0772152777777819E-2</v>
      </c>
    </row>
    <row r="176" spans="1:8" x14ac:dyDescent="0.25">
      <c r="A176" s="40">
        <v>175</v>
      </c>
      <c r="B176" s="40">
        <f>[1]Startliste!D6</f>
        <v>3</v>
      </c>
      <c r="C176" s="39" t="str">
        <f>[1]Startliste!E6</f>
        <v>FRISCH Walter</v>
      </c>
      <c r="D176" s="40" t="str">
        <f>[1]Startliste!G6</f>
        <v>GER</v>
      </c>
      <c r="E176" s="39" t="str">
        <f>[1]Startliste!F6</f>
        <v>Münchener RSV Bayern</v>
      </c>
      <c r="F176" s="41" t="str">
        <f>[1]Startliste!J6</f>
        <v>M</v>
      </c>
      <c r="G176" s="40" t="str">
        <f>[1]Startliste!H6</f>
        <v>MM J</v>
      </c>
      <c r="H176" s="42">
        <f>[1]Startliste!Q6</f>
        <v>7.1709270833333394E-2</v>
      </c>
    </row>
    <row r="177" spans="1:8" x14ac:dyDescent="0.25">
      <c r="A177" s="40">
        <v>176</v>
      </c>
      <c r="B177" s="40">
        <f>[1]Startliste!D11</f>
        <v>8</v>
      </c>
      <c r="C177" s="39" t="str">
        <f>[1]Startliste!E11</f>
        <v>JARMY Miklos</v>
      </c>
      <c r="D177" s="40" t="str">
        <f>[1]Startliste!G11</f>
        <v>HUN</v>
      </c>
      <c r="E177" s="39" t="str">
        <f>[1]Startliste!F11</f>
        <v>MTK Budapest</v>
      </c>
      <c r="F177" s="41" t="str">
        <f>[1]Startliste!J11</f>
        <v>M</v>
      </c>
      <c r="G177" s="40" t="str">
        <f>[1]Startliste!H11</f>
        <v>MM I</v>
      </c>
      <c r="H177" s="42">
        <f>[1]Startliste!Q11</f>
        <v>7.1760150462962968E-2</v>
      </c>
    </row>
    <row r="178" spans="1:8" x14ac:dyDescent="0.25">
      <c r="A178" s="40">
        <v>177</v>
      </c>
      <c r="B178" s="40">
        <f>[1]Startliste!D7</f>
        <v>4</v>
      </c>
      <c r="C178" s="39" t="str">
        <f>[1]Startliste!E7</f>
        <v>MUEHLBOECK Alfred</v>
      </c>
      <c r="D178" s="40" t="str">
        <f>[1]Startliste!G7</f>
        <v>AUT</v>
      </c>
      <c r="E178" s="39" t="str">
        <f>[1]Startliste!F7</f>
        <v>RV WIKING LINZ</v>
      </c>
      <c r="F178" s="41" t="str">
        <f>[1]Startliste!J7</f>
        <v>M</v>
      </c>
      <c r="G178" s="40" t="str">
        <f>[1]Startliste!H7</f>
        <v>MM J</v>
      </c>
      <c r="H178" s="42">
        <f>[1]Startliste!Q7</f>
        <v>7.186283564814816E-2</v>
      </c>
    </row>
    <row r="179" spans="1:8" x14ac:dyDescent="0.25">
      <c r="A179" s="40">
        <v>178</v>
      </c>
      <c r="B179" s="40">
        <f>[1]Startliste!D8</f>
        <v>5</v>
      </c>
      <c r="C179" s="39" t="str">
        <f>[1]Startliste!E8</f>
        <v>PERCHERMEIER Christa H.</v>
      </c>
      <c r="D179" s="40" t="str">
        <f>[1]Startliste!G8</f>
        <v>GER</v>
      </c>
      <c r="E179" s="39" t="str">
        <f>[1]Startliste!F8</f>
        <v>Münchener RSV Bayern</v>
      </c>
      <c r="F179" s="41" t="str">
        <f>[1]Startliste!J8</f>
        <v>F</v>
      </c>
      <c r="G179" s="40" t="str">
        <f>[1]Startliste!H8</f>
        <v>MW G</v>
      </c>
      <c r="H179" s="42">
        <f>[1]Startliste!Q8</f>
        <v>7.3098055555555652E-2</v>
      </c>
    </row>
    <row r="180" spans="1:8" x14ac:dyDescent="0.25">
      <c r="A180" s="40">
        <v>179</v>
      </c>
      <c r="B180" s="40">
        <f>[1]Startliste!D9</f>
        <v>6</v>
      </c>
      <c r="C180" s="39" t="str">
        <f>[1]Startliste!E9</f>
        <v>BARACS Éva</v>
      </c>
      <c r="D180" s="40" t="str">
        <f>[1]Startliste!G9</f>
        <v>HUN</v>
      </c>
      <c r="E180" s="39" t="str">
        <f>[1]Startliste!F9</f>
        <v>Külker EK</v>
      </c>
      <c r="F180" s="41" t="str">
        <f>[1]Startliste!J9</f>
        <v>F</v>
      </c>
      <c r="G180" s="40" t="str">
        <f>[1]Startliste!H9</f>
        <v>MW G</v>
      </c>
      <c r="H180" s="42">
        <f>[1]Startliste!Q9</f>
        <v>7.6197754629629688E-2</v>
      </c>
    </row>
    <row r="181" spans="1:8" x14ac:dyDescent="0.25">
      <c r="A181" s="40">
        <v>180</v>
      </c>
      <c r="B181" s="40">
        <f>[1]Startliste!D176</f>
        <v>181</v>
      </c>
      <c r="C181" s="39" t="str">
        <f>[1]Startliste!E176</f>
        <v>KALLIANY Susanne</v>
      </c>
      <c r="D181" s="40" t="str">
        <f>[1]Startliste!G176</f>
        <v>AUT</v>
      </c>
      <c r="E181" s="39" t="str">
        <f>[1]Startliste!F176</f>
        <v>1.WRC LIA</v>
      </c>
      <c r="F181" s="41" t="str">
        <f>[1]Startliste!J176</f>
        <v>F</v>
      </c>
      <c r="G181" s="40" t="str">
        <f>[1]Startliste!H176</f>
        <v>MW E</v>
      </c>
      <c r="H181" s="42">
        <f>[1]Startliste!Q176</f>
        <v>7.6937106481481554E-2</v>
      </c>
    </row>
    <row r="182" spans="1:8" x14ac:dyDescent="0.25">
      <c r="A182" s="40">
        <v>181</v>
      </c>
      <c r="B182" s="40">
        <f>[1]Startliste!D186</f>
        <v>192</v>
      </c>
      <c r="C182" s="39" t="str">
        <f>[1]Startliste!E186</f>
        <v>FIEBER Lieselotte</v>
      </c>
      <c r="D182" s="40" t="str">
        <f>[1]Startliste!G186</f>
        <v>AUT</v>
      </c>
      <c r="E182" s="39" t="str">
        <f>[1]Startliste!F186</f>
        <v>RV Albatros</v>
      </c>
      <c r="F182" s="41" t="str">
        <f>[1]Startliste!J186</f>
        <v>F</v>
      </c>
      <c r="G182" s="40" t="str">
        <f>[1]Startliste!H186</f>
        <v>MW F</v>
      </c>
      <c r="H182" s="42">
        <f>[1]Startliste!Q186</f>
        <v>7.7939560185185219E-2</v>
      </c>
    </row>
    <row r="183" spans="1:8" x14ac:dyDescent="0.25">
      <c r="A183" s="40">
        <v>182</v>
      </c>
      <c r="B183" s="40">
        <f>[1]Startliste!D5</f>
        <v>2</v>
      </c>
      <c r="C183" s="39" t="str">
        <f>[1]Startliste!E5</f>
        <v>PERCHERMEIER Wolfgang</v>
      </c>
      <c r="D183" s="40" t="str">
        <f>[1]Startliste!G5</f>
        <v>GER</v>
      </c>
      <c r="E183" s="39" t="str">
        <f>[1]Startliste!F5</f>
        <v>Münchener RSV Bayern</v>
      </c>
      <c r="F183" s="41" t="str">
        <f>[1]Startliste!J5</f>
        <v>M</v>
      </c>
      <c r="G183" s="40" t="str">
        <f>[1]Startliste!H5</f>
        <v>MM J</v>
      </c>
      <c r="H183" s="42">
        <f>[1]Startliste!Q5</f>
        <v>8.6568425925925896E-2</v>
      </c>
    </row>
    <row r="184" spans="1:8" x14ac:dyDescent="0.25">
      <c r="A184" s="40">
        <v>183</v>
      </c>
      <c r="B184" s="40">
        <f>[1]Startliste!D4</f>
        <v>1</v>
      </c>
      <c r="C184" s="39" t="str">
        <f>[1]Startliste!E4</f>
        <v>GöRITZER Ingo</v>
      </c>
      <c r="D184" s="40" t="str">
        <f>[1]Startliste!G4</f>
        <v>AUT</v>
      </c>
      <c r="E184" s="39" t="str">
        <f>[1]Startliste!F4</f>
        <v>RV Albatros</v>
      </c>
      <c r="F184" s="41" t="str">
        <f>[1]Startliste!J4</f>
        <v>M</v>
      </c>
      <c r="G184" s="40" t="str">
        <f>[1]Startliste!H4</f>
        <v>MM I</v>
      </c>
      <c r="H184" s="42">
        <f>[1]Startliste!Q4</f>
        <v>8.8822546296296323E-2</v>
      </c>
    </row>
    <row r="185" spans="1:8" x14ac:dyDescent="0.25">
      <c r="D185" s="40"/>
      <c r="F185" s="41"/>
      <c r="G185" s="40"/>
      <c r="H185" s="42"/>
    </row>
  </sheetData>
  <conditionalFormatting sqref="A2:H185">
    <cfRule type="expression" dxfId="3" priority="1" stopIfTrue="1">
      <formula>MOD(ROW(A2),2)=0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H43" sqref="A1:H43"/>
    </sheetView>
  </sheetViews>
  <sheetFormatPr baseColWidth="10" defaultRowHeight="15" x14ac:dyDescent="0.25"/>
  <cols>
    <col min="2" max="2" width="11.42578125" style="2"/>
    <col min="3" max="3" width="23.42578125" bestFit="1" customWidth="1"/>
    <col min="5" max="5" width="32.85546875" bestFit="1" customWidth="1"/>
  </cols>
  <sheetData>
    <row r="1" spans="1:8" x14ac:dyDescent="0.25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9" t="s">
        <v>5</v>
      </c>
      <c r="G1" s="28" t="s">
        <v>6</v>
      </c>
      <c r="H1" s="1" t="s">
        <v>7</v>
      </c>
    </row>
    <row r="2" spans="1:8" x14ac:dyDescent="0.25">
      <c r="A2">
        <v>1</v>
      </c>
      <c r="B2" s="2">
        <f>[2]Startliste!D56</f>
        <v>55</v>
      </c>
      <c r="C2" t="str">
        <f>[2]Startliste!E56</f>
        <v>GADáNYI Zoltána</v>
      </c>
      <c r="D2" s="2" t="str">
        <f>[2]Startliste!G56</f>
        <v>HUN</v>
      </c>
      <c r="E2" t="str">
        <f>[2]Startliste!F56</f>
        <v>Külker EK</v>
      </c>
      <c r="F2" s="30" t="str">
        <f>[2]Startliste!J56</f>
        <v>F</v>
      </c>
      <c r="G2" s="2" t="str">
        <f>[2]Startliste!H56</f>
        <v>B W</v>
      </c>
      <c r="H2" s="31">
        <f>[2]Startliste!Q56</f>
        <v>5.0293703703703618E-2</v>
      </c>
    </row>
    <row r="3" spans="1:8" x14ac:dyDescent="0.25">
      <c r="A3">
        <v>2</v>
      </c>
      <c r="B3" s="2">
        <f>[2]Startliste!D107</f>
        <v>109</v>
      </c>
      <c r="C3" t="str">
        <f>[2]Startliste!E107</f>
        <v>SIMMA Ute</v>
      </c>
      <c r="D3" s="2" t="str">
        <f>[2]Startliste!G107</f>
        <v>AUT</v>
      </c>
      <c r="E3" t="str">
        <f>[2]Startliste!F107</f>
        <v>RV Wiking Bregenz</v>
      </c>
      <c r="F3" s="30" t="str">
        <f>[2]Startliste!J107</f>
        <v>F</v>
      </c>
      <c r="G3" s="2" t="str">
        <f>[2]Startliste!H107</f>
        <v>MW C</v>
      </c>
      <c r="H3" s="31">
        <f>[2]Startliste!Q107</f>
        <v>5.0719976851851867E-2</v>
      </c>
    </row>
    <row r="4" spans="1:8" x14ac:dyDescent="0.25">
      <c r="A4">
        <v>3</v>
      </c>
      <c r="B4" s="2">
        <f>[2]Startliste!D41</f>
        <v>39</v>
      </c>
      <c r="C4" t="str">
        <f>[2]Startliste!E41</f>
        <v>BRESCHAN Alexandra</v>
      </c>
      <c r="D4" s="2" t="str">
        <f>[2]Startliste!G41</f>
        <v>AUT</v>
      </c>
      <c r="E4" t="str">
        <f>[2]Startliste!F41</f>
        <v>RV Albatros</v>
      </c>
      <c r="F4" s="30" t="str">
        <f>[2]Startliste!J41</f>
        <v>F</v>
      </c>
      <c r="G4" s="2" t="str">
        <f>[2]Startliste!H41</f>
        <v>JW A</v>
      </c>
      <c r="H4" s="31">
        <f>[2]Startliste!Q41</f>
        <v>5.3863865740740757E-2</v>
      </c>
    </row>
    <row r="5" spans="1:8" x14ac:dyDescent="0.25">
      <c r="A5">
        <v>4</v>
      </c>
      <c r="B5" s="2">
        <f>[2]Startliste!D118</f>
        <v>121</v>
      </c>
      <c r="C5" t="str">
        <f>[2]Startliste!E118</f>
        <v>EBERT Veronika</v>
      </c>
      <c r="D5" s="2" t="str">
        <f>[2]Startliste!G118</f>
        <v>AUT</v>
      </c>
      <c r="E5" t="str">
        <f>[2]Startliste!F118</f>
        <v>RV Austria</v>
      </c>
      <c r="F5" s="30" t="str">
        <f>[2]Startliste!J118</f>
        <v>F</v>
      </c>
      <c r="G5" s="2" t="str">
        <f>[2]Startliste!H118</f>
        <v>MW D</v>
      </c>
      <c r="H5" s="31">
        <f>[2]Startliste!Q118</f>
        <v>5.3974537037037085E-2</v>
      </c>
    </row>
    <row r="6" spans="1:8" x14ac:dyDescent="0.25">
      <c r="A6">
        <v>5</v>
      </c>
      <c r="B6" s="2">
        <f>[2]Startliste!D39</f>
        <v>37</v>
      </c>
      <c r="C6" t="str">
        <f>[2]Startliste!E39</f>
        <v>BENDA Orsolya</v>
      </c>
      <c r="D6" s="2" t="str">
        <f>[2]Startliste!G39</f>
        <v>HUN</v>
      </c>
      <c r="E6" t="str">
        <f>[2]Startliste!F39</f>
        <v>Külker EK</v>
      </c>
      <c r="F6" s="30" t="str">
        <f>[2]Startliste!J39</f>
        <v>F</v>
      </c>
      <c r="G6" s="2" t="str">
        <f>[2]Startliste!H39</f>
        <v>JW A</v>
      </c>
      <c r="H6" s="31">
        <f>[2]Startliste!Q39</f>
        <v>5.4898101851851844E-2</v>
      </c>
    </row>
    <row r="7" spans="1:8" x14ac:dyDescent="0.25">
      <c r="A7">
        <v>6</v>
      </c>
      <c r="B7" s="2">
        <f>[2]Startliste!D57</f>
        <v>56</v>
      </c>
      <c r="C7" t="str">
        <f>[2]Startliste!E57</f>
        <v>SVAB Dorottya</v>
      </c>
      <c r="D7" s="2" t="str">
        <f>[2]Startliste!G57</f>
        <v>HUN</v>
      </c>
      <c r="E7" t="str">
        <f>[2]Startliste!F57</f>
        <v>Budapest Evezős Egyesület</v>
      </c>
      <c r="F7" s="30" t="str">
        <f>[2]Startliste!J57</f>
        <v>F</v>
      </c>
      <c r="G7" s="2" t="str">
        <f>[2]Startliste!H57</f>
        <v xml:space="preserve"> A W</v>
      </c>
      <c r="H7" s="31">
        <f>[2]Startliste!Q57</f>
        <v>5.5247534722222269E-2</v>
      </c>
    </row>
    <row r="8" spans="1:8" x14ac:dyDescent="0.25">
      <c r="A8">
        <v>7</v>
      </c>
      <c r="B8" s="2">
        <f>[2]Startliste!D125</f>
        <v>128</v>
      </c>
      <c r="C8" t="str">
        <f>[2]Startliste!E125</f>
        <v>HAUER-PAVLIK Eva</v>
      </c>
      <c r="D8" s="2" t="str">
        <f>[2]Startliste!G125</f>
        <v>AUT</v>
      </c>
      <c r="E8" t="str">
        <f>[2]Startliste!F125</f>
        <v>WRK Argonauten</v>
      </c>
      <c r="F8" s="30" t="str">
        <f>[2]Startliste!J125</f>
        <v>F</v>
      </c>
      <c r="G8" s="2" t="str">
        <f>[2]Startliste!H125</f>
        <v>MW D</v>
      </c>
      <c r="H8" s="31">
        <f>[2]Startliste!Q125</f>
        <v>5.5621134259259242E-2</v>
      </c>
    </row>
    <row r="9" spans="1:8" x14ac:dyDescent="0.25">
      <c r="A9">
        <v>8</v>
      </c>
      <c r="B9" s="2">
        <f>[2]Startliste!D175</f>
        <v>180</v>
      </c>
      <c r="C9" t="str">
        <f>[2]Startliste!E175</f>
        <v>KLOK Geertje</v>
      </c>
      <c r="D9" s="2" t="str">
        <f>[2]Startliste!G175</f>
        <v>NED</v>
      </c>
      <c r="E9" t="str">
        <f>[2]Startliste!F175</f>
        <v>ERV Thyro</v>
      </c>
      <c r="F9" s="30" t="str">
        <f>[2]Startliste!J175</f>
        <v>F</v>
      </c>
      <c r="G9" s="2" t="str">
        <f>[2]Startliste!H175</f>
        <v>MW E</v>
      </c>
      <c r="H9" s="31">
        <f>[2]Startliste!Q175</f>
        <v>5.5891087962962938E-2</v>
      </c>
    </row>
    <row r="10" spans="1:8" x14ac:dyDescent="0.25">
      <c r="A10">
        <v>9</v>
      </c>
      <c r="B10" s="2">
        <f>[2]Startliste!D114</f>
        <v>116</v>
      </c>
      <c r="C10" t="str">
        <f>[2]Startliste!E114</f>
        <v>MASATOVA Jitka</v>
      </c>
      <c r="D10" s="2" t="str">
        <f>[2]Startliste!G114</f>
        <v>CZE</v>
      </c>
      <c r="E10" t="str">
        <f>[2]Startliste!F114</f>
        <v>VK Slavia Praha</v>
      </c>
      <c r="F10" s="30" t="str">
        <f>[2]Startliste!J114</f>
        <v>F</v>
      </c>
      <c r="G10" s="2" t="str">
        <f>[2]Startliste!H114</f>
        <v>MW C</v>
      </c>
      <c r="H10" s="31">
        <f>[2]Startliste!Q114</f>
        <v>5.6137789351851819E-2</v>
      </c>
    </row>
    <row r="11" spans="1:8" x14ac:dyDescent="0.25">
      <c r="A11">
        <v>10</v>
      </c>
      <c r="B11" s="2">
        <f>[2]Startliste!D17</f>
        <v>15</v>
      </c>
      <c r="C11" t="str">
        <f>[2]Startliste!E17</f>
        <v>SCHACHT Katharina</v>
      </c>
      <c r="D11" s="2" t="str">
        <f>[2]Startliste!G17</f>
        <v>GER</v>
      </c>
      <c r="E11" t="str">
        <f>[2]Startliste!F17</f>
        <v>Münchener RSV Bayern</v>
      </c>
      <c r="F11" s="30" t="str">
        <f>[2]Startliste!J17</f>
        <v>F</v>
      </c>
      <c r="G11" s="2" t="str">
        <f>[2]Startliste!H17</f>
        <v>JW B</v>
      </c>
      <c r="H11" s="31">
        <f>[2]Startliste!Q17</f>
        <v>5.6206284722222222E-2</v>
      </c>
    </row>
    <row r="12" spans="1:8" x14ac:dyDescent="0.25">
      <c r="A12">
        <v>11</v>
      </c>
      <c r="B12" s="2">
        <f>[2]Startliste!D122</f>
        <v>125</v>
      </c>
      <c r="C12" t="str">
        <f>[2]Startliste!E122</f>
        <v>SIESS Bettina</v>
      </c>
      <c r="D12" s="2" t="str">
        <f>[2]Startliste!G122</f>
        <v>AUT</v>
      </c>
      <c r="E12" t="str">
        <f>[2]Startliste!F122</f>
        <v>RV Wiking Bregenz</v>
      </c>
      <c r="F12" s="30" t="str">
        <f>[2]Startliste!J122</f>
        <v>F</v>
      </c>
      <c r="G12" s="2" t="str">
        <f>[2]Startliste!H122</f>
        <v>MW D</v>
      </c>
      <c r="H12" s="31">
        <f>[2]Startliste!Q122</f>
        <v>5.6288460648148242E-2</v>
      </c>
    </row>
    <row r="13" spans="1:8" x14ac:dyDescent="0.25">
      <c r="A13">
        <v>12</v>
      </c>
      <c r="B13" s="2">
        <f>[2]Startliste!D170</f>
        <v>175</v>
      </c>
      <c r="C13" t="str">
        <f>[2]Startliste!E170</f>
        <v>PODESSER Renate</v>
      </c>
      <c r="D13" s="2" t="str">
        <f>[2]Startliste!G170</f>
        <v>AUT</v>
      </c>
      <c r="E13" t="str">
        <f>[2]Startliste!F170</f>
        <v>Normannen Klosterneuburg</v>
      </c>
      <c r="F13" s="30" t="str">
        <f>[2]Startliste!J170</f>
        <v>F</v>
      </c>
      <c r="G13" s="2" t="str">
        <f>[2]Startliste!H170</f>
        <v>MW E</v>
      </c>
      <c r="H13" s="31">
        <f>[2]Startliste!Q170</f>
        <v>5.6647511574074105E-2</v>
      </c>
    </row>
    <row r="14" spans="1:8" x14ac:dyDescent="0.25">
      <c r="A14">
        <v>13</v>
      </c>
      <c r="B14" s="2">
        <f>[2]Startliste!D19</f>
        <v>17</v>
      </c>
      <c r="C14" t="str">
        <f>[2]Startliste!E19</f>
        <v>DAKA Zsofia</v>
      </c>
      <c r="D14" s="2" t="str">
        <f>[2]Startliste!G19</f>
        <v>HUN</v>
      </c>
      <c r="E14" t="str">
        <f>[2]Startliste!F19</f>
        <v>Szegedi VE</v>
      </c>
      <c r="F14" s="30" t="str">
        <f>[2]Startliste!J19</f>
        <v>F</v>
      </c>
      <c r="G14" s="2" t="str">
        <f>[2]Startliste!H19</f>
        <v>JW B</v>
      </c>
      <c r="H14" s="31">
        <f>[2]Startliste!Q19</f>
        <v>5.6669074074074066E-2</v>
      </c>
    </row>
    <row r="15" spans="1:8" x14ac:dyDescent="0.25">
      <c r="A15">
        <v>14</v>
      </c>
      <c r="B15" s="2">
        <f>[2]Startliste!D116</f>
        <v>119</v>
      </c>
      <c r="C15" t="str">
        <f>[2]Startliste!E116</f>
        <v>NEUMANN Jutta</v>
      </c>
      <c r="D15" s="2" t="str">
        <f>[2]Startliste!G116</f>
        <v>GER</v>
      </c>
      <c r="E15" t="str">
        <f>[2]Startliste!F116</f>
        <v>Segeberger Ruderclub von 1926 e V</v>
      </c>
      <c r="F15" s="30" t="str">
        <f>[2]Startliste!J116</f>
        <v>F</v>
      </c>
      <c r="G15" s="2" t="str">
        <f>[2]Startliste!H116</f>
        <v>MW D</v>
      </c>
      <c r="H15" s="31">
        <f>[2]Startliste!Q116</f>
        <v>5.7298298611111076E-2</v>
      </c>
    </row>
    <row r="16" spans="1:8" x14ac:dyDescent="0.25">
      <c r="A16">
        <v>15</v>
      </c>
      <c r="B16" s="2">
        <f>[2]Startliste!D126</f>
        <v>129</v>
      </c>
      <c r="C16" t="str">
        <f>[2]Startliste!E126</f>
        <v>WALTHES Katharina</v>
      </c>
      <c r="D16" s="2" t="str">
        <f>[2]Startliste!G126</f>
        <v>GER</v>
      </c>
      <c r="E16" t="str">
        <f>[2]Startliste!F126</f>
        <v>Münchener RSV Bayern</v>
      </c>
      <c r="F16" s="30" t="str">
        <f>[2]Startliste!J126</f>
        <v>F</v>
      </c>
      <c r="G16" s="2" t="str">
        <f>[2]Startliste!H126</f>
        <v>MW D</v>
      </c>
      <c r="H16" s="31">
        <f>[2]Startliste!Q126</f>
        <v>5.7542858796296337E-2</v>
      </c>
    </row>
    <row r="17" spans="1:8" x14ac:dyDescent="0.25">
      <c r="A17">
        <v>16</v>
      </c>
      <c r="B17" s="2">
        <f>[2]Startliste!D60</f>
        <v>59</v>
      </c>
      <c r="C17" t="str">
        <f>[2]Startliste!E60</f>
        <v>GIRALDI Martina</v>
      </c>
      <c r="D17" s="2" t="str">
        <f>[2]Startliste!G60</f>
        <v>ITA</v>
      </c>
      <c r="E17" t="str">
        <f>[2]Startliste!F60</f>
        <v>Società Ginnastica Triestina Nautica</v>
      </c>
      <c r="F17" s="30" t="str">
        <f>[2]Startliste!J60</f>
        <v>F</v>
      </c>
      <c r="G17" s="2" t="str">
        <f>[2]Startliste!H60</f>
        <v>MW A</v>
      </c>
      <c r="H17" s="31">
        <f>[2]Startliste!Q60</f>
        <v>5.7612083333333286E-2</v>
      </c>
    </row>
    <row r="18" spans="1:8" x14ac:dyDescent="0.25">
      <c r="A18">
        <v>17</v>
      </c>
      <c r="B18" s="2">
        <f>[2]Startliste!D119</f>
        <v>122</v>
      </c>
      <c r="C18" t="str">
        <f>[2]Startliste!E119</f>
        <v>KAZMER Andrea</v>
      </c>
      <c r="D18" s="2" t="str">
        <f>[2]Startliste!G119</f>
        <v>AUT</v>
      </c>
      <c r="E18" t="str">
        <f>[2]Startliste!F119</f>
        <v>RV Ellida</v>
      </c>
      <c r="F18" s="30" t="str">
        <f>[2]Startliste!J119</f>
        <v>F</v>
      </c>
      <c r="G18" s="2" t="str">
        <f>[2]Startliste!H119</f>
        <v>MW D</v>
      </c>
      <c r="H18" s="31">
        <f>[2]Startliste!Q119</f>
        <v>5.7736388888888934E-2</v>
      </c>
    </row>
    <row r="19" spans="1:8" x14ac:dyDescent="0.25">
      <c r="A19">
        <v>18</v>
      </c>
      <c r="B19" s="2">
        <f>[2]Startliste!D81</f>
        <v>80</v>
      </c>
      <c r="C19" t="str">
        <f>[2]Startliste!E81</f>
        <v>NILSSON Helena</v>
      </c>
      <c r="D19" s="2" t="str">
        <f>[2]Startliste!G81</f>
        <v>NED</v>
      </c>
      <c r="E19" t="str">
        <f>[2]Startliste!F81</f>
        <v>ZRZV</v>
      </c>
      <c r="F19" s="30" t="str">
        <f>[2]Startliste!J81</f>
        <v>F</v>
      </c>
      <c r="G19" s="2" t="str">
        <f>[2]Startliste!H81</f>
        <v>MW B</v>
      </c>
      <c r="H19" s="31">
        <f>[2]Startliste!Q81</f>
        <v>5.7896192129629653E-2</v>
      </c>
    </row>
    <row r="20" spans="1:8" x14ac:dyDescent="0.25">
      <c r="A20">
        <v>19</v>
      </c>
      <c r="B20" s="2">
        <f>[2]Startliste!D35</f>
        <v>33</v>
      </c>
      <c r="C20" t="str">
        <f>[2]Startliste!E35</f>
        <v>TARI Kitti</v>
      </c>
      <c r="D20" s="2" t="str">
        <f>[2]Startliste!G35</f>
        <v>HUN</v>
      </c>
      <c r="E20" t="str">
        <f>[2]Startliste!F35</f>
        <v>Szegedi VE</v>
      </c>
      <c r="F20" s="30" t="str">
        <f>[2]Startliste!J35</f>
        <v>F</v>
      </c>
      <c r="G20" s="2" t="str">
        <f>[2]Startliste!H35</f>
        <v>JW A</v>
      </c>
      <c r="H20" s="31">
        <f>[2]Startliste!Q35</f>
        <v>5.7896562499999971E-2</v>
      </c>
    </row>
    <row r="21" spans="1:8" x14ac:dyDescent="0.25">
      <c r="A21">
        <v>20</v>
      </c>
      <c r="B21" s="2">
        <f>[2]Startliste!D110</f>
        <v>112</v>
      </c>
      <c r="C21" t="str">
        <f>[2]Startliste!E110</f>
        <v>FRANZ Christina</v>
      </c>
      <c r="D21" s="2" t="str">
        <f>[2]Startliste!G110</f>
        <v>GER</v>
      </c>
      <c r="E21" t="str">
        <f>[2]Startliste!F110</f>
        <v>CMM Trieste</v>
      </c>
      <c r="F21" s="30" t="str">
        <f>[2]Startliste!J110</f>
        <v>F</v>
      </c>
      <c r="G21" s="2" t="str">
        <f>[2]Startliste!H110</f>
        <v>MW C</v>
      </c>
      <c r="H21" s="31">
        <f>[2]Startliste!Q110</f>
        <v>5.7919548611111094E-2</v>
      </c>
    </row>
    <row r="22" spans="1:8" x14ac:dyDescent="0.25">
      <c r="A22">
        <v>21</v>
      </c>
      <c r="B22" s="2">
        <f>[2]Startliste!D177</f>
        <v>183</v>
      </c>
      <c r="C22" t="str">
        <f>[2]Startliste!E177</f>
        <v>SIEBEROVá Zdeňka</v>
      </c>
      <c r="D22" s="2" t="str">
        <f>[2]Startliste!G177</f>
        <v>CZE</v>
      </c>
      <c r="E22" t="str">
        <f>[2]Startliste!F177</f>
        <v>VK Bohemians Praha</v>
      </c>
      <c r="F22" s="30" t="str">
        <f>[2]Startliste!J177</f>
        <v>F</v>
      </c>
      <c r="G22" s="2" t="str">
        <f>[2]Startliste!H177</f>
        <v>MW F</v>
      </c>
      <c r="H22" s="31">
        <f>[2]Startliste!Q177</f>
        <v>5.822167824074076E-2</v>
      </c>
    </row>
    <row r="23" spans="1:8" x14ac:dyDescent="0.25">
      <c r="A23">
        <v>22</v>
      </c>
      <c r="B23" s="2">
        <f>[2]Startliste!D120</f>
        <v>123</v>
      </c>
      <c r="C23" t="str">
        <f>[2]Startliste!E120</f>
        <v>PEUTZ Barbara</v>
      </c>
      <c r="D23" s="2" t="str">
        <f>[2]Startliste!G120</f>
        <v>AUT</v>
      </c>
      <c r="E23" t="str">
        <f>[2]Startliste!F120</f>
        <v>Steiner Ruder Club</v>
      </c>
      <c r="F23" s="30" t="str">
        <f>[2]Startliste!J120</f>
        <v>F</v>
      </c>
      <c r="G23" s="2" t="str">
        <f>[2]Startliste!H120</f>
        <v>MW D</v>
      </c>
      <c r="H23" s="31">
        <f>[2]Startliste!Q120</f>
        <v>5.8553472222222236E-2</v>
      </c>
    </row>
    <row r="24" spans="1:8" x14ac:dyDescent="0.25">
      <c r="A24">
        <v>23</v>
      </c>
      <c r="B24" s="2">
        <f>[2]Startliste!D29</f>
        <v>27</v>
      </c>
      <c r="C24" t="str">
        <f>[2]Startliste!E29</f>
        <v>ROZMARING Flóra</v>
      </c>
      <c r="D24" s="2" t="str">
        <f>[2]Startliste!G29</f>
        <v>HUN</v>
      </c>
      <c r="E24" t="str">
        <f>[2]Startliste!F29</f>
        <v>Budapest Evezős Egyesület</v>
      </c>
      <c r="F24" s="30" t="str">
        <f>[2]Startliste!J29</f>
        <v>F</v>
      </c>
      <c r="G24" s="2" t="str">
        <f>[2]Startliste!H29</f>
        <v>JW A</v>
      </c>
      <c r="H24" s="31">
        <f>[2]Startliste!Q29</f>
        <v>5.8706284722222168E-2</v>
      </c>
    </row>
    <row r="25" spans="1:8" x14ac:dyDescent="0.25">
      <c r="A25">
        <v>24</v>
      </c>
      <c r="B25" s="2">
        <f>[2]Startliste!D24</f>
        <v>22</v>
      </c>
      <c r="C25" t="str">
        <f>[2]Startliste!E24</f>
        <v>JANDOVA Barbora</v>
      </c>
      <c r="D25" s="2" t="str">
        <f>[2]Startliste!G24</f>
        <v>CZE</v>
      </c>
      <c r="E25" t="str">
        <f>[2]Startliste!F24</f>
        <v>VKO Louny</v>
      </c>
      <c r="F25" s="30" t="str">
        <f>[2]Startliste!J24</f>
        <v>F</v>
      </c>
      <c r="G25" s="2" t="str">
        <f>[2]Startliste!H24</f>
        <v>JW A</v>
      </c>
      <c r="H25" s="31">
        <f>[2]Startliste!Q24</f>
        <v>5.9118796296296239E-2</v>
      </c>
    </row>
    <row r="26" spans="1:8" x14ac:dyDescent="0.25">
      <c r="A26">
        <v>25</v>
      </c>
      <c r="B26" s="2">
        <f>[2]Startliste!D121</f>
        <v>124</v>
      </c>
      <c r="C26" t="str">
        <f>[2]Startliste!E121</f>
        <v>FICHTNER Martina</v>
      </c>
      <c r="D26" s="2" t="str">
        <f>[2]Startliste!G121</f>
        <v>ITA</v>
      </c>
      <c r="E26" t="str">
        <f>[2]Startliste!F121</f>
        <v>Ginnastica Triestina Nautica</v>
      </c>
      <c r="F26" s="30" t="str">
        <f>[2]Startliste!J121</f>
        <v>F</v>
      </c>
      <c r="G26" s="2" t="str">
        <f>[2]Startliste!H121</f>
        <v>MW D</v>
      </c>
      <c r="H26" s="31">
        <f>[2]Startliste!Q121</f>
        <v>5.9418738425925988E-2</v>
      </c>
    </row>
    <row r="27" spans="1:8" x14ac:dyDescent="0.25">
      <c r="A27">
        <v>26</v>
      </c>
      <c r="B27" s="2">
        <f>[2]Startliste!D55</f>
        <v>54</v>
      </c>
      <c r="C27" t="str">
        <f>[2]Startliste!E55</f>
        <v>MORITZ Katharina</v>
      </c>
      <c r="D27" s="2" t="str">
        <f>[2]Startliste!G55</f>
        <v>ITA</v>
      </c>
      <c r="E27" t="str">
        <f>[2]Startliste!F55</f>
        <v>RV Albatros</v>
      </c>
      <c r="F27" s="30" t="str">
        <f>[2]Startliste!J55</f>
        <v>F</v>
      </c>
      <c r="G27" s="2" t="str">
        <f>[2]Startliste!H55</f>
        <v>B W</v>
      </c>
      <c r="H27" s="31">
        <f>[2]Startliste!Q55</f>
        <v>5.945607638888889E-2</v>
      </c>
    </row>
    <row r="28" spans="1:8" x14ac:dyDescent="0.25">
      <c r="A28">
        <v>27</v>
      </c>
      <c r="B28" s="2">
        <f>[2]Startliste!D171</f>
        <v>176</v>
      </c>
      <c r="C28" t="str">
        <f>[2]Startliste!E171</f>
        <v>PODOLSKY Andrea</v>
      </c>
      <c r="D28" s="2" t="str">
        <f>[2]Startliste!G171</f>
        <v>AUT</v>
      </c>
      <c r="E28" t="str">
        <f>[2]Startliste!F171</f>
        <v>WSW Dürnstein</v>
      </c>
      <c r="F28" s="30" t="str">
        <f>[2]Startliste!J171</f>
        <v>F</v>
      </c>
      <c r="G28" s="2" t="str">
        <f>[2]Startliste!H171</f>
        <v>MW E</v>
      </c>
      <c r="H28" s="31">
        <f>[2]Startliste!Q171</f>
        <v>6.1170300925925902E-2</v>
      </c>
    </row>
    <row r="29" spans="1:8" x14ac:dyDescent="0.25">
      <c r="A29">
        <v>28</v>
      </c>
      <c r="B29" s="2">
        <f>[2]Startliste!D127</f>
        <v>130</v>
      </c>
      <c r="C29" t="str">
        <f>[2]Startliste!E127</f>
        <v>VARHULIKOVA Ivana</v>
      </c>
      <c r="D29" s="2" t="str">
        <f>[2]Startliste!G127</f>
        <v>CZE</v>
      </c>
      <c r="E29" t="str">
        <f>[2]Startliste!F127</f>
        <v>VK Slavia Praha</v>
      </c>
      <c r="F29" s="30" t="str">
        <f>[2]Startliste!J127</f>
        <v>F</v>
      </c>
      <c r="G29" s="2" t="str">
        <f>[2]Startliste!H127</f>
        <v>MW D</v>
      </c>
      <c r="H29" s="31">
        <f>[2]Startliste!Q127</f>
        <v>6.1373773148148125E-2</v>
      </c>
    </row>
    <row r="30" spans="1:8" x14ac:dyDescent="0.25">
      <c r="A30">
        <v>29</v>
      </c>
      <c r="B30" s="2">
        <f>[2]Startliste!D113</f>
        <v>115</v>
      </c>
      <c r="C30" t="str">
        <f>[2]Startliste!E113</f>
        <v>DENKENBERGER Ute</v>
      </c>
      <c r="D30" s="2" t="str">
        <f>[2]Startliste!G113</f>
        <v>AUT</v>
      </c>
      <c r="E30" t="str">
        <f>[2]Startliste!F113</f>
        <v>RV Wiking Bregenz</v>
      </c>
      <c r="F30" s="30" t="str">
        <f>[2]Startliste!J113</f>
        <v>F</v>
      </c>
      <c r="G30" s="2" t="str">
        <f>[2]Startliste!H113</f>
        <v>MW C</v>
      </c>
      <c r="H30" s="31">
        <f>[2]Startliste!Q113</f>
        <v>6.173392361111113E-2</v>
      </c>
    </row>
    <row r="31" spans="1:8" x14ac:dyDescent="0.25">
      <c r="A31">
        <v>30</v>
      </c>
      <c r="B31" s="2">
        <f>[2]Startliste!D109</f>
        <v>111</v>
      </c>
      <c r="C31" t="str">
        <f>[2]Startliste!E109</f>
        <v>FRANZ Isolde</v>
      </c>
      <c r="D31" s="2" t="str">
        <f>[2]Startliste!G109</f>
        <v>AUT</v>
      </c>
      <c r="E31" t="str">
        <f>[2]Startliste!F109</f>
        <v>RV Albatros</v>
      </c>
      <c r="F31" s="30" t="str">
        <f>[2]Startliste!J109</f>
        <v>F</v>
      </c>
      <c r="G31" s="2" t="str">
        <f>[2]Startliste!H109</f>
        <v>MW C</v>
      </c>
      <c r="H31" s="31">
        <f>[2]Startliste!Q109</f>
        <v>6.2333715277777813E-2</v>
      </c>
    </row>
    <row r="32" spans="1:8" x14ac:dyDescent="0.25">
      <c r="A32">
        <v>31</v>
      </c>
      <c r="B32" s="2">
        <f>[2]Startliste!D124</f>
        <v>127</v>
      </c>
      <c r="C32" t="str">
        <f>[2]Startliste!E124</f>
        <v>WINDL Karin</v>
      </c>
      <c r="D32" s="2" t="str">
        <f>[2]Startliste!G124</f>
        <v>AUT</v>
      </c>
      <c r="E32" t="str">
        <f>[2]Startliste!F124</f>
        <v>WRC Pirat</v>
      </c>
      <c r="F32" s="30" t="str">
        <f>[2]Startliste!J124</f>
        <v>F</v>
      </c>
      <c r="G32" s="2" t="str">
        <f>[2]Startliste!H124</f>
        <v>MW D</v>
      </c>
      <c r="H32" s="31">
        <f>[2]Startliste!Q124</f>
        <v>6.3216215277777821E-2</v>
      </c>
    </row>
    <row r="33" spans="1:8" x14ac:dyDescent="0.25">
      <c r="A33">
        <v>32</v>
      </c>
      <c r="B33" s="2">
        <f>[2]Startliste!D62</f>
        <v>61</v>
      </c>
      <c r="C33" t="str">
        <f>[2]Startliste!E62</f>
        <v>Vorhauer Claudia</v>
      </c>
      <c r="D33" s="2" t="str">
        <f>[2]Startliste!G62</f>
        <v>AUT</v>
      </c>
      <c r="E33" t="str">
        <f>[2]Startliste!F62</f>
        <v>WRC Pirat</v>
      </c>
      <c r="F33" s="30" t="str">
        <f>[2]Startliste!J62</f>
        <v>F</v>
      </c>
      <c r="G33" s="2" t="str">
        <f>[2]Startliste!H62</f>
        <v>MW A</v>
      </c>
      <c r="H33" s="31">
        <f>[2]Startliste!Q62</f>
        <v>6.4099317129629629E-2</v>
      </c>
    </row>
    <row r="34" spans="1:8" x14ac:dyDescent="0.25">
      <c r="A34">
        <v>33</v>
      </c>
      <c r="B34" s="2">
        <f>[2]Startliste!D111</f>
        <v>113</v>
      </c>
      <c r="C34" t="str">
        <f>[2]Startliste!E111</f>
        <v>LUKL Ina</v>
      </c>
      <c r="D34" s="2" t="str">
        <f>[2]Startliste!G111</f>
        <v>AUT</v>
      </c>
      <c r="E34" t="str">
        <f>[2]Startliste!F111</f>
        <v>WRC Pirat</v>
      </c>
      <c r="F34" s="30" t="str">
        <f>[2]Startliste!J111</f>
        <v>F</v>
      </c>
      <c r="G34" s="2" t="str">
        <f>[2]Startliste!H111</f>
        <v>MW C</v>
      </c>
      <c r="H34" s="31">
        <f>[2]Startliste!Q111</f>
        <v>6.4518472222222234E-2</v>
      </c>
    </row>
    <row r="35" spans="1:8" x14ac:dyDescent="0.25">
      <c r="A35">
        <v>34</v>
      </c>
      <c r="B35" s="2">
        <f>[2]Startliste!D10</f>
        <v>7</v>
      </c>
      <c r="C35" t="str">
        <f>[2]Startliste!E10</f>
        <v>BüTTNER Gerlinde</v>
      </c>
      <c r="D35" s="2" t="str">
        <f>[2]Startliste!G10</f>
        <v>AUT</v>
      </c>
      <c r="E35" t="str">
        <f>[2]Startliste!F10</f>
        <v>RV STAW</v>
      </c>
      <c r="F35" s="30" t="str">
        <f>[2]Startliste!J10</f>
        <v>F</v>
      </c>
      <c r="G35" s="2" t="str">
        <f>[2]Startliste!H10</f>
        <v>MW H</v>
      </c>
      <c r="H35" s="31">
        <f>[2]Startliste!Q10</f>
        <v>6.5157685185185221E-2</v>
      </c>
    </row>
    <row r="36" spans="1:8" x14ac:dyDescent="0.25">
      <c r="A36">
        <v>35</v>
      </c>
      <c r="B36" s="2">
        <f>[2]Startliste!D172</f>
        <v>177</v>
      </c>
      <c r="C36" t="str">
        <f>[2]Startliste!E172</f>
        <v>ROUSSEAU Emmanuelle</v>
      </c>
      <c r="D36" s="2" t="str">
        <f>[2]Startliste!G172</f>
        <v>GER</v>
      </c>
      <c r="E36" t="str">
        <f>[2]Startliste!F172</f>
        <v>RGM 72</v>
      </c>
      <c r="F36" s="30" t="str">
        <f>[2]Startliste!J172</f>
        <v>F</v>
      </c>
      <c r="G36" s="2" t="str">
        <f>[2]Startliste!H172</f>
        <v>MW E</v>
      </c>
      <c r="H36" s="31">
        <f>[2]Startliste!Q172</f>
        <v>6.5432291666666642E-2</v>
      </c>
    </row>
    <row r="37" spans="1:8" x14ac:dyDescent="0.25">
      <c r="A37">
        <v>36</v>
      </c>
      <c r="B37" s="2">
        <f>[2]Startliste!D123</f>
        <v>126</v>
      </c>
      <c r="C37" t="str">
        <f>[2]Startliste!E123</f>
        <v>BREUER Sabine</v>
      </c>
      <c r="D37" s="2" t="str">
        <f>[2]Startliste!G123</f>
        <v>AUT</v>
      </c>
      <c r="E37" t="str">
        <f>[2]Startliste!F123</f>
        <v>RV WIKING LINZ</v>
      </c>
      <c r="F37" s="30" t="str">
        <f>[2]Startliste!J123</f>
        <v>F</v>
      </c>
      <c r="G37" s="2" t="str">
        <f>[2]Startliste!H123</f>
        <v>MW D</v>
      </c>
      <c r="H37" s="31">
        <f>[2]Startliste!Q123</f>
        <v>6.5985289351851828E-2</v>
      </c>
    </row>
    <row r="38" spans="1:8" x14ac:dyDescent="0.25">
      <c r="A38">
        <v>37</v>
      </c>
      <c r="B38" s="2">
        <f>[2]Startliste!D115</f>
        <v>117</v>
      </c>
      <c r="C38" t="str">
        <f>[2]Startliste!E115</f>
        <v>Kleimann Sylvia</v>
      </c>
      <c r="D38" s="2" t="str">
        <f>[2]Startliste!G115</f>
        <v>AUT</v>
      </c>
      <c r="E38" t="str">
        <f>[2]Startliste!F115</f>
        <v>WRC Pirat</v>
      </c>
      <c r="F38" s="30" t="str">
        <f>[2]Startliste!J115</f>
        <v>F</v>
      </c>
      <c r="G38" s="2" t="str">
        <f>[2]Startliste!H115</f>
        <v>MW C</v>
      </c>
      <c r="H38" s="31">
        <f>[2]Startliste!Q115</f>
        <v>6.6709942129629607E-2</v>
      </c>
    </row>
    <row r="39" spans="1:8" x14ac:dyDescent="0.25">
      <c r="A39">
        <v>38</v>
      </c>
      <c r="B39" s="2">
        <f>[2]Startliste!D173</f>
        <v>178</v>
      </c>
      <c r="C39" t="str">
        <f>[2]Startliste!E173</f>
        <v>RAPP Alicia</v>
      </c>
      <c r="D39" s="2" t="str">
        <f>[2]Startliste!G173</f>
        <v>SUI</v>
      </c>
      <c r="E39" t="str">
        <f>[2]Startliste!F173</f>
        <v>CC LUGANO</v>
      </c>
      <c r="F39" s="30" t="str">
        <f>[2]Startliste!J173</f>
        <v>F</v>
      </c>
      <c r="G39" s="2" t="str">
        <f>[2]Startliste!H173</f>
        <v>MW E</v>
      </c>
      <c r="H39" s="31">
        <f>[2]Startliste!Q173</f>
        <v>6.7728217592592621E-2</v>
      </c>
    </row>
    <row r="40" spans="1:8" x14ac:dyDescent="0.25">
      <c r="A40">
        <v>39</v>
      </c>
      <c r="B40" s="2">
        <f>[2]Startliste!D8</f>
        <v>5</v>
      </c>
      <c r="C40" t="str">
        <f>[2]Startliste!E8</f>
        <v>PERCHERMEIER Christa H.</v>
      </c>
      <c r="D40" s="2" t="str">
        <f>[2]Startliste!G8</f>
        <v>GER</v>
      </c>
      <c r="E40" t="str">
        <f>[2]Startliste!F8</f>
        <v>Münchener RSV Bayern</v>
      </c>
      <c r="F40" s="30" t="str">
        <f>[2]Startliste!J8</f>
        <v>F</v>
      </c>
      <c r="G40" s="2" t="str">
        <f>[2]Startliste!H8</f>
        <v>MW G</v>
      </c>
      <c r="H40" s="31">
        <f>[2]Startliste!Q8</f>
        <v>7.3098055555555652E-2</v>
      </c>
    </row>
    <row r="41" spans="1:8" x14ac:dyDescent="0.25">
      <c r="A41">
        <v>40</v>
      </c>
      <c r="B41" s="2">
        <f>[2]Startliste!D9</f>
        <v>6</v>
      </c>
      <c r="C41" t="str">
        <f>[2]Startliste!E9</f>
        <v>BARACS Éva</v>
      </c>
      <c r="D41" s="2" t="str">
        <f>[2]Startliste!G9</f>
        <v>HUN</v>
      </c>
      <c r="E41" t="str">
        <f>[2]Startliste!F9</f>
        <v>Külker EK</v>
      </c>
      <c r="F41" s="30" t="str">
        <f>[2]Startliste!J9</f>
        <v>F</v>
      </c>
      <c r="G41" s="2" t="str">
        <f>[2]Startliste!H9</f>
        <v>MW G</v>
      </c>
      <c r="H41" s="31">
        <f>[2]Startliste!Q9</f>
        <v>7.6197754629629688E-2</v>
      </c>
    </row>
    <row r="42" spans="1:8" x14ac:dyDescent="0.25">
      <c r="A42">
        <v>41</v>
      </c>
      <c r="B42" s="2">
        <f>[2]Startliste!D176</f>
        <v>181</v>
      </c>
      <c r="C42" t="str">
        <f>[2]Startliste!E176</f>
        <v>KALLIANY Susanne</v>
      </c>
      <c r="D42" s="2" t="str">
        <f>[2]Startliste!G176</f>
        <v>AUT</v>
      </c>
      <c r="E42" t="str">
        <f>[2]Startliste!F176</f>
        <v>1.WRC LIA</v>
      </c>
      <c r="F42" s="30" t="str">
        <f>[2]Startliste!J176</f>
        <v>F</v>
      </c>
      <c r="G42" s="2" t="str">
        <f>[2]Startliste!H176</f>
        <v>MW E</v>
      </c>
      <c r="H42" s="31">
        <f>[2]Startliste!Q176</f>
        <v>7.6937106481481554E-2</v>
      </c>
    </row>
    <row r="43" spans="1:8" ht="15.75" thickBot="1" x14ac:dyDescent="0.3">
      <c r="A43" s="32">
        <v>42</v>
      </c>
      <c r="B43" s="33">
        <f>[2]Startliste!D186</f>
        <v>192</v>
      </c>
      <c r="C43" s="32" t="str">
        <f>[2]Startliste!E186</f>
        <v>FIEBER Lieselotte</v>
      </c>
      <c r="D43" s="33" t="str">
        <f>[2]Startliste!G186</f>
        <v>AUT</v>
      </c>
      <c r="E43" s="32" t="str">
        <f>[2]Startliste!F186</f>
        <v>RV Albatros</v>
      </c>
      <c r="F43" s="34" t="str">
        <f>[2]Startliste!J186</f>
        <v>F</v>
      </c>
      <c r="G43" s="33" t="str">
        <f>[2]Startliste!H186</f>
        <v>MW F</v>
      </c>
      <c r="H43" s="35">
        <f>[2]Startliste!Q186</f>
        <v>7.7939560185185219E-2</v>
      </c>
    </row>
    <row r="44" spans="1:8" ht="15.75" thickTop="1" x14ac:dyDescent="0.25"/>
  </sheetData>
  <conditionalFormatting sqref="A2:H43">
    <cfRule type="expression" dxfId="2" priority="1" stopIfTrue="1">
      <formula>MOD(ROW(A2),2)=0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workbookViewId="0">
      <selection activeCell="L18" sqref="L18"/>
    </sheetView>
  </sheetViews>
  <sheetFormatPr baseColWidth="10" defaultRowHeight="15" x14ac:dyDescent="0.25"/>
  <cols>
    <col min="1" max="1" width="7.42578125" style="48" customWidth="1"/>
    <col min="2" max="2" width="7.5703125" style="48" customWidth="1"/>
    <col min="3" max="3" width="28.28515625" style="47" bestFit="1" customWidth="1"/>
    <col min="4" max="4" width="11.42578125" style="47"/>
    <col min="5" max="5" width="33.85546875" style="47" customWidth="1"/>
    <col min="6" max="6" width="7.140625" style="47" customWidth="1"/>
    <col min="7" max="16384" width="11.42578125" style="47"/>
  </cols>
  <sheetData>
    <row r="1" spans="1:8" x14ac:dyDescent="0.25">
      <c r="A1" s="43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5" t="s">
        <v>5</v>
      </c>
      <c r="G1" s="44" t="s">
        <v>6</v>
      </c>
      <c r="H1" s="46" t="s">
        <v>7</v>
      </c>
    </row>
    <row r="2" spans="1:8" x14ac:dyDescent="0.25">
      <c r="A2" s="48">
        <v>1</v>
      </c>
      <c r="B2" s="48">
        <f>[2]Startliste!D49</f>
        <v>48</v>
      </c>
      <c r="C2" s="47" t="str">
        <f>[2]Startliste!E49</f>
        <v>ZWöLFER Jakob</v>
      </c>
      <c r="D2" s="48" t="str">
        <f>[2]Startliste!G49</f>
        <v>AUT</v>
      </c>
      <c r="E2" s="47" t="str">
        <f>[2]Startliste!F49</f>
        <v>RV STAW</v>
      </c>
      <c r="F2" s="49" t="str">
        <f>[2]Startliste!J49</f>
        <v>M</v>
      </c>
      <c r="G2" s="48" t="str">
        <f>[2]Startliste!H49</f>
        <v>B M</v>
      </c>
      <c r="H2" s="50">
        <f>[2]Startliste!Q49</f>
        <v>4.4776828703703642E-2</v>
      </c>
    </row>
    <row r="3" spans="1:8" x14ac:dyDescent="0.25">
      <c r="A3" s="48">
        <v>2</v>
      </c>
      <c r="B3" s="48">
        <f>[2]Startliste!D58</f>
        <v>57</v>
      </c>
      <c r="C3" s="47" t="str">
        <f>[2]Startliste!E58</f>
        <v>PéTERVáRI-MOLNáR Bendegúz</v>
      </c>
      <c r="D3" s="48" t="str">
        <f>[2]Startliste!G58</f>
        <v>HUN</v>
      </c>
      <c r="E3" s="47" t="str">
        <f>[2]Startliste!F58</f>
        <v>Budapest Evezős Egyesület</v>
      </c>
      <c r="F3" s="49" t="str">
        <f>[2]Startliste!J58</f>
        <v>M</v>
      </c>
      <c r="G3" s="56" t="s">
        <v>12</v>
      </c>
      <c r="H3" s="50">
        <f>[2]Startliste!Q58</f>
        <v>4.6296365740740641E-2</v>
      </c>
    </row>
    <row r="4" spans="1:8" x14ac:dyDescent="0.25">
      <c r="A4" s="48">
        <v>3</v>
      </c>
      <c r="B4" s="48">
        <f>[2]Startliste!D80</f>
        <v>79</v>
      </c>
      <c r="C4" s="47" t="str">
        <f>[2]Startliste!E80</f>
        <v>MILODANOVIC Marko</v>
      </c>
      <c r="D4" s="48" t="str">
        <f>[2]Startliste!G80</f>
        <v>AUT</v>
      </c>
      <c r="E4" s="47" t="str">
        <f>[2]Startliste!F80</f>
        <v>WRC Donaubund</v>
      </c>
      <c r="F4" s="49" t="str">
        <f>[2]Startliste!J80</f>
        <v>M</v>
      </c>
      <c r="G4" s="48" t="str">
        <f>[2]Startliste!H80</f>
        <v>MM B</v>
      </c>
      <c r="H4" s="50">
        <f>[2]Startliste!Q80</f>
        <v>4.7311412037036982E-2</v>
      </c>
    </row>
    <row r="5" spans="1:8" x14ac:dyDescent="0.25">
      <c r="A5" s="48">
        <v>4</v>
      </c>
      <c r="B5" s="48">
        <f>[2]Startliste!D76</f>
        <v>75</v>
      </c>
      <c r="C5" s="47" t="str">
        <f>[2]Startliste!E76</f>
        <v>BANFIELD Alexander</v>
      </c>
      <c r="D5" s="48" t="str">
        <f>[2]Startliste!G76</f>
        <v>AUT</v>
      </c>
      <c r="E5" s="47" t="str">
        <f>[2]Startliste!F76</f>
        <v>RV Albatros</v>
      </c>
      <c r="F5" s="49" t="str">
        <f>[2]Startliste!J76</f>
        <v>M</v>
      </c>
      <c r="G5" s="48" t="str">
        <f>[2]Startliste!H76</f>
        <v>MM B</v>
      </c>
      <c r="H5" s="50">
        <f>[2]Startliste!Q76</f>
        <v>4.7751504629629571E-2</v>
      </c>
    </row>
    <row r="6" spans="1:8" x14ac:dyDescent="0.25">
      <c r="A6" s="48">
        <v>5</v>
      </c>
      <c r="B6" s="48">
        <f>[2]Startliste!D138</f>
        <v>142</v>
      </c>
      <c r="C6" s="47" t="str">
        <f>[2]Startliste!E138</f>
        <v>SINZINGER Karl</v>
      </c>
      <c r="D6" s="48" t="str">
        <f>[2]Startliste!G138</f>
        <v>AUT</v>
      </c>
      <c r="E6" s="47" t="str">
        <f>[2]Startliste!F138</f>
        <v>RV WIKING LINZ</v>
      </c>
      <c r="F6" s="49" t="str">
        <f>[2]Startliste!J138</f>
        <v>M</v>
      </c>
      <c r="G6" s="48" t="str">
        <f>[2]Startliste!H138</f>
        <v>MM D</v>
      </c>
      <c r="H6" s="50">
        <f>[2]Startliste!Q138</f>
        <v>4.7925104166666677E-2</v>
      </c>
    </row>
    <row r="7" spans="1:8" x14ac:dyDescent="0.25">
      <c r="A7" s="48">
        <v>6</v>
      </c>
      <c r="B7" s="48">
        <f>[2]Startliste!D66</f>
        <v>65</v>
      </c>
      <c r="C7" s="47" t="str">
        <f>[2]Startliste!E66</f>
        <v>HUJA Vitezslav</v>
      </c>
      <c r="D7" s="48" t="str">
        <f>[2]Startliste!G66</f>
        <v>CZE</v>
      </c>
      <c r="E7" s="47" t="str">
        <f>[2]Startliste!F66</f>
        <v>VK Slavia Praha</v>
      </c>
      <c r="F7" s="49" t="str">
        <f>[2]Startliste!J66</f>
        <v>M</v>
      </c>
      <c r="G7" s="48" t="str">
        <f>[2]Startliste!H66</f>
        <v>MM A</v>
      </c>
      <c r="H7" s="50">
        <f>[2]Startliste!Q66</f>
        <v>4.8501273148148172E-2</v>
      </c>
    </row>
    <row r="8" spans="1:8" x14ac:dyDescent="0.25">
      <c r="A8" s="48">
        <v>7</v>
      </c>
      <c r="B8" s="48">
        <f>[2]Startliste!D85</f>
        <v>85</v>
      </c>
      <c r="C8" s="47" t="str">
        <f>[2]Startliste!E85</f>
        <v>FARKAS Alex</v>
      </c>
      <c r="D8" s="48" t="str">
        <f>[2]Startliste!G85</f>
        <v>AUT</v>
      </c>
      <c r="E8" s="47" t="str">
        <f>[2]Startliste!F85</f>
        <v>WRC Pirat</v>
      </c>
      <c r="F8" s="49" t="str">
        <f>[2]Startliste!J85</f>
        <v>M</v>
      </c>
      <c r="G8" s="48" t="str">
        <f>[2]Startliste!H85</f>
        <v>MM C</v>
      </c>
      <c r="H8" s="50">
        <f>[2]Startliste!Q85</f>
        <v>4.8518101851851791E-2</v>
      </c>
    </row>
    <row r="9" spans="1:8" x14ac:dyDescent="0.25">
      <c r="A9" s="48">
        <v>8</v>
      </c>
      <c r="B9" s="48">
        <f>[2]Startliste!D18</f>
        <v>16</v>
      </c>
      <c r="C9" s="47" t="str">
        <f>[2]Startliste!E18</f>
        <v>PAJOR Krisztián</v>
      </c>
      <c r="D9" s="48" t="str">
        <f>[2]Startliste!G18</f>
        <v>HUN</v>
      </c>
      <c r="E9" s="47" t="str">
        <f>[2]Startliste!F18</f>
        <v>Külker EK</v>
      </c>
      <c r="F9" s="49" t="str">
        <f>[2]Startliste!J18</f>
        <v>M</v>
      </c>
      <c r="G9" s="48" t="str">
        <f>[2]Startliste!H18</f>
        <v>JM B</v>
      </c>
      <c r="H9" s="50">
        <f>[2]Startliste!Q18</f>
        <v>4.9276423611111064E-2</v>
      </c>
    </row>
    <row r="10" spans="1:8" x14ac:dyDescent="0.25">
      <c r="A10" s="48">
        <v>9</v>
      </c>
      <c r="B10" s="48">
        <f>[2]Startliste!D163</f>
        <v>168</v>
      </c>
      <c r="C10" s="47" t="str">
        <f>[2]Startliste!E163</f>
        <v>GöBEL Frans</v>
      </c>
      <c r="D10" s="48" t="str">
        <f>[2]Startliste!G163</f>
        <v>NED</v>
      </c>
      <c r="E10" s="47" t="str">
        <f>[2]Startliste!F163</f>
        <v>Karzv.De Hoop Amsterdam 1848</v>
      </c>
      <c r="F10" s="49" t="str">
        <f>[2]Startliste!J163</f>
        <v>M</v>
      </c>
      <c r="G10" s="48" t="str">
        <f>[2]Startliste!H163</f>
        <v>MM E</v>
      </c>
      <c r="H10" s="50">
        <f>[2]Startliste!Q163</f>
        <v>4.9332048611111179E-2</v>
      </c>
    </row>
    <row r="11" spans="1:8" x14ac:dyDescent="0.25">
      <c r="A11" s="48">
        <v>10</v>
      </c>
      <c r="B11" s="48">
        <f>[2]Startliste!D145</f>
        <v>149</v>
      </c>
      <c r="C11" s="47" t="str">
        <f>[2]Startliste!E145</f>
        <v>WENDE Stefan</v>
      </c>
      <c r="D11" s="48" t="str">
        <f>[2]Startliste!G145</f>
        <v>GER</v>
      </c>
      <c r="E11" s="47" t="str">
        <f>[2]Startliste!F145</f>
        <v>Lobensteiner Ruderverein</v>
      </c>
      <c r="F11" s="49" t="str">
        <f>[2]Startliste!J145</f>
        <v>M</v>
      </c>
      <c r="G11" s="48" t="str">
        <f>[2]Startliste!H145</f>
        <v>MM D</v>
      </c>
      <c r="H11" s="50">
        <f>[2]Startliste!Q145</f>
        <v>4.9520486111111095E-2</v>
      </c>
    </row>
    <row r="12" spans="1:8" x14ac:dyDescent="0.25">
      <c r="A12" s="48">
        <v>11</v>
      </c>
      <c r="B12" s="48">
        <f>[2]Startliste!D53</f>
        <v>52</v>
      </c>
      <c r="C12" s="47" t="str">
        <f>[2]Startliste!E53</f>
        <v>AUERBACH Jörg</v>
      </c>
      <c r="D12" s="48" t="str">
        <f>[2]Startliste!G53</f>
        <v>AUT</v>
      </c>
      <c r="E12" s="47" t="str">
        <f>[2]Startliste!F53</f>
        <v>1. Steirischer Ruderclub Ausseerland</v>
      </c>
      <c r="F12" s="49" t="str">
        <f>[2]Startliste!J53</f>
        <v>M</v>
      </c>
      <c r="G12" s="48" t="str">
        <f>[2]Startliste!H53</f>
        <v>B M</v>
      </c>
      <c r="H12" s="50">
        <f>[2]Startliste!Q53</f>
        <v>4.9550358796296268E-2</v>
      </c>
    </row>
    <row r="13" spans="1:8" x14ac:dyDescent="0.25">
      <c r="A13" s="48">
        <v>12</v>
      </c>
      <c r="B13" s="48">
        <f>[2]Startliste!D83</f>
        <v>83</v>
      </c>
      <c r="C13" s="47" t="str">
        <f>[2]Startliste!E83</f>
        <v>WANDL Martin</v>
      </c>
      <c r="D13" s="48" t="str">
        <f>[2]Startliste!G83</f>
        <v>AUT</v>
      </c>
      <c r="E13" s="47" t="str">
        <f>[2]Startliste!F83</f>
        <v>RC Mondsee</v>
      </c>
      <c r="F13" s="49" t="str">
        <f>[2]Startliste!J83</f>
        <v>M</v>
      </c>
      <c r="G13" s="48" t="str">
        <f>[2]Startliste!H83</f>
        <v>MM C</v>
      </c>
      <c r="H13" s="50">
        <f>[2]Startliste!Q83</f>
        <v>4.987275462962959E-2</v>
      </c>
    </row>
    <row r="14" spans="1:8" x14ac:dyDescent="0.25">
      <c r="A14" s="48">
        <v>13</v>
      </c>
      <c r="B14" s="48">
        <f>[2]Startliste!D44</f>
        <v>43</v>
      </c>
      <c r="C14" s="47" t="str">
        <f>[2]Startliste!E44</f>
        <v>FERCH Bastian</v>
      </c>
      <c r="D14" s="48" t="str">
        <f>[2]Startliste!G44</f>
        <v>AUT</v>
      </c>
      <c r="E14" s="47" t="str">
        <f>[2]Startliste!F44</f>
        <v>RV Nautilus Klagenfurt</v>
      </c>
      <c r="F14" s="49" t="str">
        <f>[2]Startliste!J44</f>
        <v>M</v>
      </c>
      <c r="G14" s="48" t="str">
        <f>[2]Startliste!H44</f>
        <v>B M</v>
      </c>
      <c r="H14" s="50">
        <f>[2]Startliste!Q44</f>
        <v>4.998040509259255E-2</v>
      </c>
    </row>
    <row r="15" spans="1:8" x14ac:dyDescent="0.25">
      <c r="A15" s="48">
        <v>14</v>
      </c>
      <c r="B15" s="48">
        <f>[2]Startliste!D105</f>
        <v>105</v>
      </c>
      <c r="C15" s="47" t="str">
        <f>[2]Startliste!E105</f>
        <v>BOZEGLAV Igor</v>
      </c>
      <c r="D15" s="48" t="str">
        <f>[2]Startliste!G105</f>
        <v>SLO</v>
      </c>
      <c r="E15" s="47" t="str">
        <f>[2]Startliste!F105</f>
        <v>V.k. argo izola</v>
      </c>
      <c r="F15" s="49" t="str">
        <f>[2]Startliste!J105</f>
        <v>M</v>
      </c>
      <c r="G15" s="48" t="str">
        <f>[2]Startliste!H105</f>
        <v>MM C</v>
      </c>
      <c r="H15" s="50">
        <f>[2]Startliste!Q105</f>
        <v>5.0063368055555557E-2</v>
      </c>
    </row>
    <row r="16" spans="1:8" x14ac:dyDescent="0.25">
      <c r="A16" s="48">
        <v>15</v>
      </c>
      <c r="B16" s="48">
        <f>[2]Startliste!D25</f>
        <v>23</v>
      </c>
      <c r="C16" s="47" t="str">
        <f>[2]Startliste!E25</f>
        <v>DEHLFING Florian</v>
      </c>
      <c r="D16" s="48" t="str">
        <f>[2]Startliste!G25</f>
        <v>GER</v>
      </c>
      <c r="E16" s="47" t="str">
        <f>[2]Startliste!F25</f>
        <v>Münchener RSV Bayern</v>
      </c>
      <c r="F16" s="49" t="str">
        <f>[2]Startliste!J25</f>
        <v>M</v>
      </c>
      <c r="G16" s="48" t="str">
        <f>[2]Startliste!H25</f>
        <v>JM A</v>
      </c>
      <c r="H16" s="50">
        <f>[2]Startliste!Q25</f>
        <v>5.0077685185185183E-2</v>
      </c>
    </row>
    <row r="17" spans="1:8" x14ac:dyDescent="0.25">
      <c r="A17" s="48">
        <v>16</v>
      </c>
      <c r="B17" s="48">
        <f>[2]Startliste!D101</f>
        <v>101</v>
      </c>
      <c r="C17" s="47" t="str">
        <f>[2]Startliste!E101</f>
        <v>SPIVEY Pete</v>
      </c>
      <c r="D17" s="48" t="str">
        <f>[2]Startliste!G101</f>
        <v>AUT</v>
      </c>
      <c r="E17" s="47" t="str">
        <f>[2]Startliste!F101</f>
        <v>RC Mondsee</v>
      </c>
      <c r="F17" s="49" t="str">
        <f>[2]Startliste!J101</f>
        <v>M</v>
      </c>
      <c r="G17" s="48" t="str">
        <f>[2]Startliste!H101</f>
        <v>MM C</v>
      </c>
      <c r="H17" s="50">
        <f>[2]Startliste!Q101</f>
        <v>5.0271805555555549E-2</v>
      </c>
    </row>
    <row r="18" spans="1:8" x14ac:dyDescent="0.25">
      <c r="A18" s="48">
        <v>17</v>
      </c>
      <c r="B18" s="48">
        <f>[2]Startliste!D71</f>
        <v>70</v>
      </c>
      <c r="C18" s="47" t="str">
        <f>[2]Startliste!E71</f>
        <v>PILZ Johannes</v>
      </c>
      <c r="D18" s="48" t="str">
        <f>[2]Startliste!G71</f>
        <v>AUT</v>
      </c>
      <c r="E18" s="47" t="str">
        <f>[2]Startliste!F71</f>
        <v>WRC Pirat</v>
      </c>
      <c r="F18" s="49" t="str">
        <f>[2]Startliste!J71</f>
        <v>M</v>
      </c>
      <c r="G18" s="48" t="str">
        <f>[2]Startliste!H71</f>
        <v>MM A</v>
      </c>
      <c r="H18" s="50">
        <f>[2]Startliste!Q71</f>
        <v>5.045603009259253E-2</v>
      </c>
    </row>
    <row r="19" spans="1:8" x14ac:dyDescent="0.25">
      <c r="A19" s="48">
        <v>18</v>
      </c>
      <c r="B19" s="48">
        <f>[2]Startliste!D23</f>
        <v>21</v>
      </c>
      <c r="C19" s="47" t="str">
        <f>[2]Startliste!E23</f>
        <v xml:space="preserve">RIEDEL Martin </v>
      </c>
      <c r="D19" s="48" t="str">
        <f>[2]Startliste!G23</f>
        <v>AUT</v>
      </c>
      <c r="E19" s="47" t="str">
        <f>[2]Startliste!F23</f>
        <v>RV Nautilus Klagenfurt</v>
      </c>
      <c r="F19" s="49" t="str">
        <f>[2]Startliste!J23</f>
        <v>M</v>
      </c>
      <c r="G19" s="48" t="str">
        <f>[2]Startliste!H23</f>
        <v>JM B</v>
      </c>
      <c r="H19" s="50">
        <f>[2]Startliste!Q23</f>
        <v>5.0511585648148061E-2</v>
      </c>
    </row>
    <row r="20" spans="1:8" x14ac:dyDescent="0.25">
      <c r="A20" s="48">
        <v>19</v>
      </c>
      <c r="B20" s="48">
        <f>[2]Startliste!D34</f>
        <v>32</v>
      </c>
      <c r="C20" s="47" t="str">
        <f>[2]Startliste!E34</f>
        <v>KUNSTAR Mark</v>
      </c>
      <c r="D20" s="48" t="str">
        <f>[2]Startliste!G34</f>
        <v>HUN</v>
      </c>
      <c r="E20" s="47" t="str">
        <f>[2]Startliste!F34</f>
        <v>Szegedi VE</v>
      </c>
      <c r="F20" s="49" t="str">
        <f>[2]Startliste!J34</f>
        <v>M</v>
      </c>
      <c r="G20" s="48" t="str">
        <f>[2]Startliste!H34</f>
        <v>JM A</v>
      </c>
      <c r="H20" s="50">
        <f>[2]Startliste!Q34</f>
        <v>5.0584097222222124E-2</v>
      </c>
    </row>
    <row r="21" spans="1:8" x14ac:dyDescent="0.25">
      <c r="A21" s="48">
        <v>20</v>
      </c>
      <c r="B21" s="48">
        <f>[2]Startliste!D74</f>
        <v>73</v>
      </c>
      <c r="C21" s="47" t="str">
        <f>[2]Startliste!E74</f>
        <v>Hufnagl Robert</v>
      </c>
      <c r="D21" s="48" t="str">
        <f>[2]Startliste!G74</f>
        <v>AUT</v>
      </c>
      <c r="E21" s="47" t="str">
        <f>[2]Startliste!F74</f>
        <v>WRC Pirat</v>
      </c>
      <c r="F21" s="49" t="str">
        <f>[2]Startliste!J74</f>
        <v>M</v>
      </c>
      <c r="G21" s="48" t="str">
        <f>[2]Startliste!H74</f>
        <v>MM B</v>
      </c>
      <c r="H21" s="50">
        <f>[2]Startliste!Q74</f>
        <v>5.0650046296296269E-2</v>
      </c>
    </row>
    <row r="22" spans="1:8" x14ac:dyDescent="0.25">
      <c r="A22" s="48">
        <v>21</v>
      </c>
      <c r="B22" s="48">
        <f>[2]Startliste!D209</f>
        <v>216</v>
      </c>
      <c r="C22" s="47" t="str">
        <f>[2]Startliste!E209</f>
        <v>SCHUBIGER Romano</v>
      </c>
      <c r="D22" s="48" t="str">
        <f>[2]Startliste!G209</f>
        <v>SUI</v>
      </c>
      <c r="E22" s="47" t="str">
        <f>[2]Startliste!F209</f>
        <v>SC Ceresio</v>
      </c>
      <c r="F22" s="49" t="str">
        <f>[2]Startliste!J209</f>
        <v>M</v>
      </c>
      <c r="G22" s="48" t="str">
        <f>[2]Startliste!H209</f>
        <v>MM D</v>
      </c>
      <c r="H22" s="50">
        <f>[2]Startliste!Q209</f>
        <v>5.0653402777777801E-2</v>
      </c>
    </row>
    <row r="23" spans="1:8" x14ac:dyDescent="0.25">
      <c r="A23" s="48">
        <v>22</v>
      </c>
      <c r="B23" s="48">
        <f>[2]Startliste!D33</f>
        <v>31</v>
      </c>
      <c r="C23" s="47" t="str">
        <f>[2]Startliste!E33</f>
        <v>KIRALY Csaba</v>
      </c>
      <c r="D23" s="48" t="str">
        <f>[2]Startliste!G33</f>
        <v>HUN</v>
      </c>
      <c r="E23" s="47" t="str">
        <f>[2]Startliste!F33</f>
        <v>Szegedi VE</v>
      </c>
      <c r="F23" s="49" t="str">
        <f>[2]Startliste!J33</f>
        <v>M</v>
      </c>
      <c r="G23" s="48" t="str">
        <f>[2]Startliste!H33</f>
        <v>JM A</v>
      </c>
      <c r="H23" s="50">
        <f>[2]Startliste!Q33</f>
        <v>5.0690081018518462E-2</v>
      </c>
    </row>
    <row r="24" spans="1:8" x14ac:dyDescent="0.25">
      <c r="A24" s="48">
        <v>23</v>
      </c>
      <c r="B24" s="48">
        <f>[2]Startliste!D78</f>
        <v>77</v>
      </c>
      <c r="C24" s="47" t="str">
        <f>[2]Startliste!E78</f>
        <v>PATERNOSS Paul</v>
      </c>
      <c r="D24" s="48" t="str">
        <f>[2]Startliste!G78</f>
        <v>AUT</v>
      </c>
      <c r="E24" s="47" t="str">
        <f>[2]Startliste!F78</f>
        <v>VST Völkermarkt</v>
      </c>
      <c r="F24" s="49" t="str">
        <f>[2]Startliste!J78</f>
        <v>M</v>
      </c>
      <c r="G24" s="48" t="str">
        <f>[2]Startliste!H78</f>
        <v>MM B</v>
      </c>
      <c r="H24" s="50">
        <f>[2]Startliste!Q78</f>
        <v>5.0730567129629589E-2</v>
      </c>
    </row>
    <row r="25" spans="1:8" x14ac:dyDescent="0.25">
      <c r="A25" s="48">
        <v>24</v>
      </c>
      <c r="B25" s="48">
        <f>[2]Startliste!D47</f>
        <v>46</v>
      </c>
      <c r="C25" s="47" t="str">
        <f>[2]Startliste!E47</f>
        <v>HORSTMANN Janis</v>
      </c>
      <c r="D25" s="48" t="str">
        <f>[2]Startliste!G47</f>
        <v>GER</v>
      </c>
      <c r="E25" s="47" t="str">
        <f>[2]Startliste!F47</f>
        <v>Münchener RSV Bayern</v>
      </c>
      <c r="F25" s="49" t="str">
        <f>[2]Startliste!J47</f>
        <v>M</v>
      </c>
      <c r="G25" s="48" t="str">
        <f>[2]Startliste!H47</f>
        <v>B M</v>
      </c>
      <c r="H25" s="50">
        <f>[2]Startliste!Q47</f>
        <v>5.0774629629629586E-2</v>
      </c>
    </row>
    <row r="26" spans="1:8" x14ac:dyDescent="0.25">
      <c r="A26" s="48">
        <v>25</v>
      </c>
      <c r="B26" s="48">
        <f>[2]Startliste!D154</f>
        <v>159</v>
      </c>
      <c r="C26" s="47" t="str">
        <f>[2]Startliste!E154</f>
        <v>MEHL Siegfried</v>
      </c>
      <c r="D26" s="48" t="str">
        <f>[2]Startliste!G154</f>
        <v>GER</v>
      </c>
      <c r="E26" s="47" t="str">
        <f>[2]Startliste!F154</f>
        <v>Ruder Club Aken e.V.</v>
      </c>
      <c r="F26" s="49" t="str">
        <f>[2]Startliste!J154</f>
        <v>M</v>
      </c>
      <c r="G26" s="48" t="str">
        <f>[2]Startliste!H154</f>
        <v>MM E</v>
      </c>
      <c r="H26" s="50">
        <f>[2]Startliste!Q154</f>
        <v>5.0929976851851855E-2</v>
      </c>
    </row>
    <row r="27" spans="1:8" x14ac:dyDescent="0.25">
      <c r="A27" s="48">
        <v>26</v>
      </c>
      <c r="B27" s="48">
        <f>[2]Startliste!D79</f>
        <v>78</v>
      </c>
      <c r="C27" s="47" t="str">
        <f>[2]Startliste!E79</f>
        <v>ZONTA Antonio</v>
      </c>
      <c r="D27" s="48" t="str">
        <f>[2]Startliste!G79</f>
        <v>ITA</v>
      </c>
      <c r="E27" s="47" t="str">
        <f>[2]Startliste!F79</f>
        <v>Saturnia</v>
      </c>
      <c r="F27" s="49" t="str">
        <f>[2]Startliste!J79</f>
        <v>M</v>
      </c>
      <c r="G27" s="48" t="str">
        <f>[2]Startliste!H79</f>
        <v>MM B</v>
      </c>
      <c r="H27" s="50">
        <f>[2]Startliste!Q79</f>
        <v>5.1000868055555537E-2</v>
      </c>
    </row>
    <row r="28" spans="1:8" x14ac:dyDescent="0.25">
      <c r="A28" s="48">
        <v>27</v>
      </c>
      <c r="B28" s="48">
        <f>[2]Startliste!D31</f>
        <v>29</v>
      </c>
      <c r="C28" s="47" t="str">
        <f>[2]Startliste!E31</f>
        <v>CSEH Vilmos</v>
      </c>
      <c r="D28" s="48" t="str">
        <f>[2]Startliste!G31</f>
        <v>HUN</v>
      </c>
      <c r="E28" s="47" t="str">
        <f>[2]Startliste!F31</f>
        <v>Külker EK</v>
      </c>
      <c r="F28" s="49" t="str">
        <f>[2]Startliste!J31</f>
        <v>M</v>
      </c>
      <c r="G28" s="48" t="str">
        <f>[2]Startliste!H31</f>
        <v>JM A</v>
      </c>
      <c r="H28" s="50">
        <f>[2]Startliste!Q31</f>
        <v>5.1189097222222202E-2</v>
      </c>
    </row>
    <row r="29" spans="1:8" x14ac:dyDescent="0.25">
      <c r="A29" s="48">
        <v>28</v>
      </c>
      <c r="B29" s="48">
        <f>[2]Startliste!D136</f>
        <v>140</v>
      </c>
      <c r="C29" s="47" t="str">
        <f>[2]Startliste!E136</f>
        <v>HINTERER Heimo</v>
      </c>
      <c r="D29" s="48" t="str">
        <f>[2]Startliste!G136</f>
        <v>AUT</v>
      </c>
      <c r="E29" s="47" t="str">
        <f>[2]Startliste!F136</f>
        <v>RV Ister Linz</v>
      </c>
      <c r="F29" s="49" t="str">
        <f>[2]Startliste!J136</f>
        <v>M</v>
      </c>
      <c r="G29" s="48" t="str">
        <f>[2]Startliste!H136</f>
        <v>MM D</v>
      </c>
      <c r="H29" s="50">
        <f>[2]Startliste!Q136</f>
        <v>5.1206365740740722E-2</v>
      </c>
    </row>
    <row r="30" spans="1:8" x14ac:dyDescent="0.25">
      <c r="A30" s="48">
        <v>29</v>
      </c>
      <c r="B30" s="48">
        <f>[2]Startliste!D77</f>
        <v>76</v>
      </c>
      <c r="C30" s="47" t="str">
        <f>[2]Startliste!E77</f>
        <v>HOFER Gernot</v>
      </c>
      <c r="D30" s="48" t="str">
        <f>[2]Startliste!G77</f>
        <v>AUT</v>
      </c>
      <c r="E30" s="47" t="str">
        <f>[2]Startliste!F77</f>
        <v>Ister Linz</v>
      </c>
      <c r="F30" s="49" t="str">
        <f>[2]Startliste!J77</f>
        <v>M</v>
      </c>
      <c r="G30" s="48" t="str">
        <f>[2]Startliste!H77</f>
        <v>MM B</v>
      </c>
      <c r="H30" s="50">
        <f>[2]Startliste!Q77</f>
        <v>5.1250671296296291E-2</v>
      </c>
    </row>
    <row r="31" spans="1:8" x14ac:dyDescent="0.25">
      <c r="A31" s="48">
        <v>30</v>
      </c>
      <c r="B31" s="48">
        <f>[2]Startliste!D64</f>
        <v>63</v>
      </c>
      <c r="C31" s="47" t="str">
        <f>[2]Startliste!E64</f>
        <v>MANTLER Georg</v>
      </c>
      <c r="D31" s="48" t="str">
        <f>[2]Startliste!G64</f>
        <v>AUT</v>
      </c>
      <c r="E31" s="47" t="str">
        <f>[2]Startliste!F64</f>
        <v>Steiner Ruder Club</v>
      </c>
      <c r="F31" s="49" t="str">
        <f>[2]Startliste!J64</f>
        <v>M</v>
      </c>
      <c r="G31" s="48" t="str">
        <f>[2]Startliste!H64</f>
        <v>MM A</v>
      </c>
      <c r="H31" s="50">
        <f>[2]Startliste!Q64</f>
        <v>5.1455057870370358E-2</v>
      </c>
    </row>
    <row r="32" spans="1:8" x14ac:dyDescent="0.25">
      <c r="A32" s="48">
        <v>31</v>
      </c>
      <c r="B32" s="48">
        <f>[2]Startliste!D68</f>
        <v>67</v>
      </c>
      <c r="C32" s="47" t="str">
        <f>[2]Startliste!E68</f>
        <v>MEISTER Florian</v>
      </c>
      <c r="D32" s="48" t="str">
        <f>[2]Startliste!G68</f>
        <v>AUT</v>
      </c>
      <c r="E32" s="47" t="str">
        <f>[2]Startliste!F68</f>
        <v>WRC Pirat</v>
      </c>
      <c r="F32" s="49" t="str">
        <f>[2]Startliste!J68</f>
        <v>M</v>
      </c>
      <c r="G32" s="48" t="str">
        <f>[2]Startliste!H68</f>
        <v>MM A</v>
      </c>
      <c r="H32" s="50">
        <f>[2]Startliste!Q68</f>
        <v>5.1568576388888843E-2</v>
      </c>
    </row>
    <row r="33" spans="1:8" x14ac:dyDescent="0.25">
      <c r="A33" s="48">
        <v>32</v>
      </c>
      <c r="B33" s="48">
        <f>[2]Startliste!D168</f>
        <v>173</v>
      </c>
      <c r="C33" s="47" t="str">
        <f>[2]Startliste!E168</f>
        <v>VOGEL Walter</v>
      </c>
      <c r="D33" s="48" t="str">
        <f>[2]Startliste!G168</f>
        <v>AUT</v>
      </c>
      <c r="E33" s="47" t="str">
        <f>[2]Startliste!F168</f>
        <v>WRK Donau</v>
      </c>
      <c r="F33" s="49" t="str">
        <f>[2]Startliste!J168</f>
        <v>M</v>
      </c>
      <c r="G33" s="48" t="str">
        <f>[2]Startliste!H168</f>
        <v>MM E</v>
      </c>
      <c r="H33" s="50">
        <f>[2]Startliste!Q168</f>
        <v>5.1667094907407396E-2</v>
      </c>
    </row>
    <row r="34" spans="1:8" x14ac:dyDescent="0.25">
      <c r="A34" s="48">
        <v>33</v>
      </c>
      <c r="B34" s="48">
        <f>[2]Startliste!D15</f>
        <v>13</v>
      </c>
      <c r="C34" s="47" t="str">
        <f>[2]Startliste!E15</f>
        <v>SZABO Gabor</v>
      </c>
      <c r="D34" s="48" t="str">
        <f>[2]Startliste!G15</f>
        <v>HUN</v>
      </c>
      <c r="E34" s="47" t="str">
        <f>[2]Startliste!F15</f>
        <v>Szegedi VE</v>
      </c>
      <c r="F34" s="49" t="str">
        <f>[2]Startliste!J15</f>
        <v>M</v>
      </c>
      <c r="G34" s="48" t="str">
        <f>[2]Startliste!H15</f>
        <v>JM B</v>
      </c>
      <c r="H34" s="50">
        <f>[2]Startliste!Q15</f>
        <v>5.1787407407407393E-2</v>
      </c>
    </row>
    <row r="35" spans="1:8" x14ac:dyDescent="0.25">
      <c r="A35" s="48">
        <v>34</v>
      </c>
      <c r="B35" s="48">
        <f>[2]Startliste!D142</f>
        <v>146</v>
      </c>
      <c r="C35" s="47" t="str">
        <f>[2]Startliste!E142</f>
        <v>STRASSNER Werner</v>
      </c>
      <c r="D35" s="48" t="str">
        <f>[2]Startliste!G142</f>
        <v>GER</v>
      </c>
      <c r="E35" s="47" t="str">
        <f>[2]Startliste!F142</f>
        <v>Ulmer RC Donau e.V.</v>
      </c>
      <c r="F35" s="49" t="str">
        <f>[2]Startliste!J142</f>
        <v>M</v>
      </c>
      <c r="G35" s="48" t="str">
        <f>[2]Startliste!H142</f>
        <v>MM D</v>
      </c>
      <c r="H35" s="50">
        <f>[2]Startliste!Q142</f>
        <v>5.1814305555555495E-2</v>
      </c>
    </row>
    <row r="36" spans="1:8" x14ac:dyDescent="0.25">
      <c r="A36" s="48">
        <v>35</v>
      </c>
      <c r="B36" s="48">
        <f>[2]Startliste!D100</f>
        <v>100</v>
      </c>
      <c r="C36" s="47" t="str">
        <f>[2]Startliste!E100</f>
        <v>VERMEIJ Dennis</v>
      </c>
      <c r="D36" s="48" t="str">
        <f>[2]Startliste!G100</f>
        <v>NED</v>
      </c>
      <c r="E36" s="47" t="str">
        <f>[2]Startliste!F100</f>
        <v>rv Naarden</v>
      </c>
      <c r="F36" s="49" t="str">
        <f>[2]Startliste!J100</f>
        <v>M</v>
      </c>
      <c r="G36" s="48" t="str">
        <f>[2]Startliste!H100</f>
        <v>MM C</v>
      </c>
      <c r="H36" s="50">
        <f>[2]Startliste!Q100</f>
        <v>5.1824178240740704E-2</v>
      </c>
    </row>
    <row r="37" spans="1:8" x14ac:dyDescent="0.25">
      <c r="A37" s="48">
        <v>36</v>
      </c>
      <c r="B37" s="48">
        <f>[2]Startliste!D194</f>
        <v>201</v>
      </c>
      <c r="C37" s="47" t="str">
        <f>[2]Startliste!E194</f>
        <v>BLOM Bertus</v>
      </c>
      <c r="D37" s="48" t="str">
        <f>[2]Startliste!G194</f>
        <v>NED</v>
      </c>
      <c r="E37" s="47" t="str">
        <f>[2]Startliste!F194</f>
        <v>Daventria Deventer</v>
      </c>
      <c r="F37" s="49" t="str">
        <f>[2]Startliste!J194</f>
        <v>M</v>
      </c>
      <c r="G37" s="48" t="str">
        <f>[2]Startliste!H194</f>
        <v>MM G</v>
      </c>
      <c r="H37" s="50">
        <f>[2]Startliste!Q194</f>
        <v>5.1981087962963024E-2</v>
      </c>
    </row>
    <row r="38" spans="1:8" x14ac:dyDescent="0.25">
      <c r="A38" s="48">
        <v>37</v>
      </c>
      <c r="B38" s="48">
        <f>[2]Startliste!D67</f>
        <v>66</v>
      </c>
      <c r="C38" s="47" t="str">
        <f>[2]Startliste!E67</f>
        <v>FROLIK Jan</v>
      </c>
      <c r="D38" s="48" t="str">
        <f>[2]Startliste!G67</f>
        <v>CZE</v>
      </c>
      <c r="E38" s="47" t="str">
        <f>[2]Startliste!F67</f>
        <v>VK Smichov</v>
      </c>
      <c r="F38" s="49" t="str">
        <f>[2]Startliste!J67</f>
        <v>M</v>
      </c>
      <c r="G38" s="48" t="str">
        <f>[2]Startliste!H67</f>
        <v>MM A</v>
      </c>
      <c r="H38" s="50">
        <f>[2]Startliste!Q67</f>
        <v>5.2053958333333317E-2</v>
      </c>
    </row>
    <row r="39" spans="1:8" x14ac:dyDescent="0.25">
      <c r="A39" s="48">
        <v>38</v>
      </c>
      <c r="B39" s="48">
        <f>[2]Startliste!D144</f>
        <v>148</v>
      </c>
      <c r="C39" s="47" t="str">
        <f>[2]Startliste!E144</f>
        <v>AIGNER Walter</v>
      </c>
      <c r="D39" s="48" t="str">
        <f>[2]Startliste!G144</f>
        <v>AUT</v>
      </c>
      <c r="E39" s="47" t="str">
        <f>[2]Startliste!F144</f>
        <v>Steiner Ruder Club</v>
      </c>
      <c r="F39" s="49" t="str">
        <f>[2]Startliste!J144</f>
        <v>M</v>
      </c>
      <c r="G39" s="48" t="str">
        <f>[2]Startliste!H144</f>
        <v>MM D</v>
      </c>
      <c r="H39" s="50">
        <f>[2]Startliste!Q144</f>
        <v>5.2164189814814799E-2</v>
      </c>
    </row>
    <row r="40" spans="1:8" x14ac:dyDescent="0.25">
      <c r="A40" s="48">
        <v>39</v>
      </c>
      <c r="B40" s="48">
        <f>[2]Startliste!D192</f>
        <v>199</v>
      </c>
      <c r="C40" s="47" t="str">
        <f>[2]Startliste!E192</f>
        <v>BURDA Vladimir</v>
      </c>
      <c r="D40" s="48" t="str">
        <f>[2]Startliste!G192</f>
        <v>CZE</v>
      </c>
      <c r="E40" s="47" t="str">
        <f>[2]Startliste!F192</f>
        <v>VK Bohemians Praha</v>
      </c>
      <c r="F40" s="49" t="str">
        <f>[2]Startliste!J192</f>
        <v>M</v>
      </c>
      <c r="G40" s="48" t="str">
        <f>[2]Startliste!H192</f>
        <v>MM G</v>
      </c>
      <c r="H40" s="50">
        <f>[2]Startliste!Q192</f>
        <v>5.2168379629629669E-2</v>
      </c>
    </row>
    <row r="41" spans="1:8" x14ac:dyDescent="0.25">
      <c r="A41" s="48">
        <v>40</v>
      </c>
      <c r="B41" s="48">
        <f>[2]Startliste!D20</f>
        <v>18</v>
      </c>
      <c r="C41" s="47" t="str">
        <f>[2]Startliste!E20</f>
        <v>KIRALY Miklos</v>
      </c>
      <c r="D41" s="48" t="str">
        <f>[2]Startliste!G20</f>
        <v>HUN</v>
      </c>
      <c r="E41" s="47" t="str">
        <f>[2]Startliste!F20</f>
        <v>Szegedi VE</v>
      </c>
      <c r="F41" s="49" t="str">
        <f>[2]Startliste!J20</f>
        <v>M</v>
      </c>
      <c r="G41" s="48" t="str">
        <f>[2]Startliste!H20</f>
        <v>JM B</v>
      </c>
      <c r="H41" s="50">
        <f>[2]Startliste!Q20</f>
        <v>5.2339699074073986E-2</v>
      </c>
    </row>
    <row r="42" spans="1:8" x14ac:dyDescent="0.25">
      <c r="A42" s="48">
        <v>41</v>
      </c>
      <c r="B42" s="48">
        <f>[2]Startliste!D134</f>
        <v>138</v>
      </c>
      <c r="C42" s="47" t="str">
        <f>[2]Startliste!E134</f>
        <v>DE POL Leonardo</v>
      </c>
      <c r="D42" s="48" t="str">
        <f>[2]Startliste!G134</f>
        <v>ITA</v>
      </c>
      <c r="E42" s="47" t="str">
        <f>[2]Startliste!F134</f>
        <v>CC SATURNIA</v>
      </c>
      <c r="F42" s="49" t="str">
        <f>[2]Startliste!J134</f>
        <v>M</v>
      </c>
      <c r="G42" s="48" t="str">
        <f>[2]Startliste!H134</f>
        <v>MM D</v>
      </c>
      <c r="H42" s="50">
        <f>[2]Startliste!Q134</f>
        <v>5.2351400462962994E-2</v>
      </c>
    </row>
    <row r="43" spans="1:8" x14ac:dyDescent="0.25">
      <c r="A43" s="48">
        <v>42</v>
      </c>
      <c r="B43" s="48">
        <f>[2]Startliste!D22</f>
        <v>20</v>
      </c>
      <c r="C43" s="47" t="str">
        <f>[2]Startliste!E22</f>
        <v>RAKONCZAI Peter</v>
      </c>
      <c r="D43" s="48" t="str">
        <f>[2]Startliste!G22</f>
        <v>HUN</v>
      </c>
      <c r="E43" s="47" t="str">
        <f>[2]Startliste!F22</f>
        <v>Szegedi VE</v>
      </c>
      <c r="F43" s="49" t="str">
        <f>[2]Startliste!J22</f>
        <v>M</v>
      </c>
      <c r="G43" s="48" t="str">
        <f>[2]Startliste!H22</f>
        <v>JM B</v>
      </c>
      <c r="H43" s="50">
        <f>[2]Startliste!Q22</f>
        <v>5.2360960648148103E-2</v>
      </c>
    </row>
    <row r="44" spans="1:8" x14ac:dyDescent="0.25">
      <c r="A44" s="48">
        <v>43</v>
      </c>
      <c r="B44" s="48">
        <f>[2]Startliste!D26</f>
        <v>24</v>
      </c>
      <c r="C44" s="47" t="str">
        <f>[2]Startliste!E26</f>
        <v>ELSINGA Frank</v>
      </c>
      <c r="D44" s="48" t="str">
        <f>[2]Startliste!G26</f>
        <v>GER</v>
      </c>
      <c r="E44" s="47" t="str">
        <f>[2]Startliste!F26</f>
        <v>Münchener RSV Bayern</v>
      </c>
      <c r="F44" s="49" t="str">
        <f>[2]Startliste!J26</f>
        <v>M</v>
      </c>
      <c r="G44" s="48" t="str">
        <f>[2]Startliste!H26</f>
        <v>JM A</v>
      </c>
      <c r="H44" s="50">
        <f>[2]Startliste!Q26</f>
        <v>5.249975694444442E-2</v>
      </c>
    </row>
    <row r="45" spans="1:8" x14ac:dyDescent="0.25">
      <c r="A45" s="48">
        <v>44</v>
      </c>
      <c r="B45" s="48">
        <f>[2]Startliste!D93</f>
        <v>93</v>
      </c>
      <c r="C45" s="47" t="str">
        <f>[2]Startliste!E93</f>
        <v>HEERSCHOP Jan</v>
      </c>
      <c r="D45" s="48" t="str">
        <f>[2]Startliste!G93</f>
        <v>NED</v>
      </c>
      <c r="E45" s="47" t="str">
        <f>[2]Startliste!F93</f>
        <v>Zwolsche ZRZV</v>
      </c>
      <c r="F45" s="49" t="str">
        <f>[2]Startliste!J93</f>
        <v>M</v>
      </c>
      <c r="G45" s="48" t="str">
        <f>[2]Startliste!H93</f>
        <v>MM C</v>
      </c>
      <c r="H45" s="50">
        <f>[2]Startliste!Q93</f>
        <v>5.2579629629629587E-2</v>
      </c>
    </row>
    <row r="46" spans="1:8" x14ac:dyDescent="0.25">
      <c r="A46" s="48">
        <v>45</v>
      </c>
      <c r="B46" s="48">
        <f>[2]Startliste!D185</f>
        <v>191</v>
      </c>
      <c r="C46" s="47" t="str">
        <f>[2]Startliste!E185</f>
        <v>SCHNEIDER Jürg</v>
      </c>
      <c r="D46" s="48" t="str">
        <f>[2]Startliste!G185</f>
        <v>SUI</v>
      </c>
      <c r="E46" s="47" t="str">
        <f>[2]Startliste!F185</f>
        <v>WRC Pirat</v>
      </c>
      <c r="F46" s="49" t="str">
        <f>[2]Startliste!J185</f>
        <v>M</v>
      </c>
      <c r="G46" s="48" t="str">
        <f>[2]Startliste!H185</f>
        <v>MM F</v>
      </c>
      <c r="H46" s="50">
        <f>[2]Startliste!Q185</f>
        <v>5.2592164351851878E-2</v>
      </c>
    </row>
    <row r="47" spans="1:8" x14ac:dyDescent="0.25">
      <c r="A47" s="48">
        <v>46</v>
      </c>
      <c r="B47" s="48">
        <f>[2]Startliste!D72</f>
        <v>71</v>
      </c>
      <c r="C47" s="47" t="str">
        <f>[2]Startliste!E72</f>
        <v>COOKE Tristan</v>
      </c>
      <c r="D47" s="48" t="str">
        <f>[2]Startliste!G72</f>
        <v>GER</v>
      </c>
      <c r="E47" s="47" t="str">
        <f>[2]Startliste!F72</f>
        <v>Ruder Club am Lech Kaufering e.V.</v>
      </c>
      <c r="F47" s="49" t="str">
        <f>[2]Startliste!J72</f>
        <v>M</v>
      </c>
      <c r="G47" s="48" t="str">
        <f>[2]Startliste!H72</f>
        <v>MM A</v>
      </c>
      <c r="H47" s="50">
        <f>[2]Startliste!Q72</f>
        <v>5.2674641203703743E-2</v>
      </c>
    </row>
    <row r="48" spans="1:8" x14ac:dyDescent="0.25">
      <c r="A48" s="48">
        <v>47</v>
      </c>
      <c r="B48" s="48">
        <f>[2]Startliste!D37</f>
        <v>35</v>
      </c>
      <c r="C48" s="47" t="str">
        <f>[2]Startliste!E37</f>
        <v>LESKO Jan</v>
      </c>
      <c r="D48" s="48" t="str">
        <f>[2]Startliste!G37</f>
        <v>CZE</v>
      </c>
      <c r="E48" s="47" t="str">
        <f>[2]Startliste!F37</f>
        <v>VKO Louny</v>
      </c>
      <c r="F48" s="49" t="str">
        <f>[2]Startliste!J37</f>
        <v>M</v>
      </c>
      <c r="G48" s="48" t="str">
        <f>[2]Startliste!H37</f>
        <v>JM A</v>
      </c>
      <c r="H48" s="50">
        <f>[2]Startliste!Q37</f>
        <v>5.2744467592592548E-2</v>
      </c>
    </row>
    <row r="49" spans="1:8" x14ac:dyDescent="0.25">
      <c r="A49" s="48">
        <v>48</v>
      </c>
      <c r="B49" s="48">
        <f>[2]Startliste!D59</f>
        <v>58</v>
      </c>
      <c r="C49" s="47" t="str">
        <f>[2]Startliste!E59</f>
        <v>MESZLENYI Zolt</v>
      </c>
      <c r="D49" s="48" t="str">
        <f>[2]Startliste!G59</f>
        <v>HUN</v>
      </c>
      <c r="E49" s="47" t="str">
        <f>[2]Startliste!F59</f>
        <v>Szegedi VE</v>
      </c>
      <c r="F49" s="49" t="str">
        <f>[2]Startliste!J59</f>
        <v>M</v>
      </c>
      <c r="G49" s="48" t="str">
        <f>[2]Startliste!H59</f>
        <v>B M</v>
      </c>
      <c r="H49" s="50">
        <f>[2]Startliste!Q59</f>
        <v>5.2751342592592565E-2</v>
      </c>
    </row>
    <row r="50" spans="1:8" x14ac:dyDescent="0.25">
      <c r="A50" s="48">
        <v>49</v>
      </c>
      <c r="B50" s="48">
        <f>[2]Startliste!D152</f>
        <v>156</v>
      </c>
      <c r="C50" s="47" t="str">
        <f>[2]Startliste!E152</f>
        <v>NIGG Rainer</v>
      </c>
      <c r="D50" s="48" t="str">
        <f>[2]Startliste!G152</f>
        <v>SUI</v>
      </c>
      <c r="E50" s="47" t="str">
        <f>[2]Startliste!F152</f>
        <v>CC LUGANO</v>
      </c>
      <c r="F50" s="49" t="str">
        <f>[2]Startliste!J152</f>
        <v>M</v>
      </c>
      <c r="G50" s="48" t="str">
        <f>[2]Startliste!H152</f>
        <v>MM D</v>
      </c>
      <c r="H50" s="50">
        <f>[2]Startliste!Q152</f>
        <v>5.2815486111111143E-2</v>
      </c>
    </row>
    <row r="51" spans="1:8" x14ac:dyDescent="0.25">
      <c r="A51" s="48">
        <v>50</v>
      </c>
      <c r="B51" s="48">
        <f>[2]Startliste!D178</f>
        <v>184</v>
      </c>
      <c r="C51" s="47" t="str">
        <f>[2]Startliste!E178</f>
        <v>FLORIANI Klaus</v>
      </c>
      <c r="D51" s="48" t="str">
        <f>[2]Startliste!G178</f>
        <v>AUT</v>
      </c>
      <c r="E51" s="47" t="str">
        <f>[2]Startliste!F178</f>
        <v>RV Wiking bregenz</v>
      </c>
      <c r="F51" s="49" t="str">
        <f>[2]Startliste!J178</f>
        <v>M</v>
      </c>
      <c r="G51" s="48" t="str">
        <f>[2]Startliste!H178</f>
        <v>MM F</v>
      </c>
      <c r="H51" s="50">
        <f>[2]Startliste!Q178</f>
        <v>5.2819768518518551E-2</v>
      </c>
    </row>
    <row r="52" spans="1:8" x14ac:dyDescent="0.25">
      <c r="A52" s="48">
        <v>51</v>
      </c>
      <c r="B52" s="48">
        <f>[2]Startliste!D181</f>
        <v>187</v>
      </c>
      <c r="C52" s="47" t="str">
        <f>[2]Startliste!E181</f>
        <v>GRAVINA Marco</v>
      </c>
      <c r="D52" s="48" t="str">
        <f>[2]Startliste!G181</f>
        <v>SUI</v>
      </c>
      <c r="E52" s="47" t="str">
        <f>[2]Startliste!F181</f>
        <v>CC LUGANO</v>
      </c>
      <c r="F52" s="49" t="str">
        <f>[2]Startliste!J181</f>
        <v>M</v>
      </c>
      <c r="G52" s="48" t="str">
        <f>[2]Startliste!H181</f>
        <v>MM F</v>
      </c>
      <c r="H52" s="50">
        <f>[2]Startliste!Q181</f>
        <v>5.2932650462962916E-2</v>
      </c>
    </row>
    <row r="53" spans="1:8" x14ac:dyDescent="0.25">
      <c r="A53" s="48">
        <v>52</v>
      </c>
      <c r="B53" s="48">
        <f>[2]Startliste!D96</f>
        <v>96</v>
      </c>
      <c r="C53" s="47" t="str">
        <f>[2]Startliste!E96</f>
        <v>BRIGANTI Marco</v>
      </c>
      <c r="D53" s="48" t="str">
        <f>[2]Startliste!G96</f>
        <v>SUI</v>
      </c>
      <c r="E53" s="47" t="str">
        <f>[2]Startliste!F96</f>
        <v>CC LUGANO</v>
      </c>
      <c r="F53" s="49" t="str">
        <f>[2]Startliste!J96</f>
        <v>M</v>
      </c>
      <c r="G53" s="48" t="str">
        <f>[2]Startliste!H96</f>
        <v>MM C</v>
      </c>
      <c r="H53" s="50">
        <f>[2]Startliste!Q96</f>
        <v>5.3032175925925906E-2</v>
      </c>
    </row>
    <row r="54" spans="1:8" x14ac:dyDescent="0.25">
      <c r="A54" s="48">
        <v>53</v>
      </c>
      <c r="B54" s="48">
        <f>[2]Startliste!D30</f>
        <v>28</v>
      </c>
      <c r="C54" s="47" t="str">
        <f>[2]Startliste!E30</f>
        <v>SZABó Ákos</v>
      </c>
      <c r="D54" s="48" t="str">
        <f>[2]Startliste!G30</f>
        <v>HUN</v>
      </c>
      <c r="E54" s="47" t="str">
        <f>[2]Startliste!F30</f>
        <v>Budapest Evezős Egyesület</v>
      </c>
      <c r="F54" s="49" t="str">
        <f>[2]Startliste!J30</f>
        <v>M</v>
      </c>
      <c r="G54" s="48" t="str">
        <f>[2]Startliste!H30</f>
        <v>JM A</v>
      </c>
      <c r="H54" s="50">
        <f>[2]Startliste!Q30</f>
        <v>5.3141203703703677E-2</v>
      </c>
    </row>
    <row r="55" spans="1:8" x14ac:dyDescent="0.25">
      <c r="A55" s="48">
        <v>54</v>
      </c>
      <c r="B55" s="48">
        <f>[2]Startliste!D199</f>
        <v>206</v>
      </c>
      <c r="C55" s="47" t="str">
        <f>[2]Startliste!E199</f>
        <v>KOSKA Willy</v>
      </c>
      <c r="D55" s="48" t="str">
        <f>[2]Startliste!G199</f>
        <v>AUT</v>
      </c>
      <c r="E55" s="47" t="str">
        <f>[2]Startliste!F199</f>
        <v>RV Albatros</v>
      </c>
      <c r="F55" s="49" t="str">
        <f>[2]Startliste!J199</f>
        <v>M</v>
      </c>
      <c r="G55" s="48" t="str">
        <f>[2]Startliste!H199</f>
        <v>MM G</v>
      </c>
      <c r="H55" s="50">
        <f>[2]Startliste!Q199</f>
        <v>5.3322418981481434E-2</v>
      </c>
    </row>
    <row r="56" spans="1:8" x14ac:dyDescent="0.25">
      <c r="A56" s="48">
        <v>55</v>
      </c>
      <c r="B56" s="48">
        <f>[2]Startliste!D158</f>
        <v>163</v>
      </c>
      <c r="C56" s="47" t="str">
        <f>[2]Startliste!E158</f>
        <v>BAIXINHO Henrique</v>
      </c>
      <c r="D56" s="48" t="str">
        <f>[2]Startliste!G158</f>
        <v>POR</v>
      </c>
      <c r="E56" s="47" t="str">
        <f>[2]Startliste!F158</f>
        <v>ADCJC - REMO CERVEIRA</v>
      </c>
      <c r="F56" s="49" t="str">
        <f>[2]Startliste!J158</f>
        <v>M</v>
      </c>
      <c r="G56" s="48" t="str">
        <f>[2]Startliste!H158</f>
        <v>MM E</v>
      </c>
      <c r="H56" s="50">
        <f>[2]Startliste!Q158</f>
        <v>5.3511793981481426E-2</v>
      </c>
    </row>
    <row r="57" spans="1:8" x14ac:dyDescent="0.25">
      <c r="A57" s="48">
        <v>56</v>
      </c>
      <c r="B57" s="48">
        <f>[2]Startliste!D63</f>
        <v>62</v>
      </c>
      <c r="C57" s="47" t="str">
        <f>[2]Startliste!E63</f>
        <v>FEHERVARI Imre</v>
      </c>
      <c r="D57" s="48" t="str">
        <f>[2]Startliste!G63</f>
        <v>HUN</v>
      </c>
      <c r="E57" s="47" t="str">
        <f>[2]Startliste!F63</f>
        <v>Arrabona Evezös Klub</v>
      </c>
      <c r="F57" s="49" t="str">
        <f>[2]Startliste!J63</f>
        <v>M</v>
      </c>
      <c r="G57" s="48" t="str">
        <f>[2]Startliste!H63</f>
        <v>B M</v>
      </c>
      <c r="H57" s="50">
        <f>[2]Startliste!Q63</f>
        <v>5.3528067129629597E-2</v>
      </c>
    </row>
    <row r="58" spans="1:8" x14ac:dyDescent="0.25">
      <c r="A58" s="48">
        <v>57</v>
      </c>
      <c r="B58" s="48">
        <f>[2]Startliste!D143</f>
        <v>147</v>
      </c>
      <c r="C58" s="47" t="str">
        <f>[2]Startliste!E143</f>
        <v>SPANGHERO Claudio</v>
      </c>
      <c r="D58" s="48" t="str">
        <f>[2]Startliste!G143</f>
        <v>ITA</v>
      </c>
      <c r="E58" s="47" t="str">
        <f>[2]Startliste!F143</f>
        <v>STC Adria 1877 Trieste</v>
      </c>
      <c r="F58" s="49" t="str">
        <f>[2]Startliste!J143</f>
        <v>M</v>
      </c>
      <c r="G58" s="48" t="str">
        <f>[2]Startliste!H143</f>
        <v>MM D</v>
      </c>
      <c r="H58" s="50">
        <f>[2]Startliste!Q143</f>
        <v>5.3618472222222213E-2</v>
      </c>
    </row>
    <row r="59" spans="1:8" x14ac:dyDescent="0.25">
      <c r="A59" s="48">
        <v>58</v>
      </c>
      <c r="B59" s="48">
        <f>[2]Startliste!D73</f>
        <v>72</v>
      </c>
      <c r="C59" s="47" t="str">
        <f>[2]Startliste!E73</f>
        <v>ISELOR Stefan</v>
      </c>
      <c r="D59" s="48" t="str">
        <f>[2]Startliste!G73</f>
        <v>AUT</v>
      </c>
      <c r="E59" s="47" t="str">
        <f>[2]Startliste!F73</f>
        <v>RV Wiking Bregenz</v>
      </c>
      <c r="F59" s="49" t="str">
        <f>[2]Startliste!J73</f>
        <v>M</v>
      </c>
      <c r="G59" s="48" t="str">
        <f>[2]Startliste!H73</f>
        <v>MM A</v>
      </c>
      <c r="H59" s="50">
        <f>[2]Startliste!Q73</f>
        <v>5.3640810185185128E-2</v>
      </c>
    </row>
    <row r="60" spans="1:8" x14ac:dyDescent="0.25">
      <c r="A60" s="48">
        <v>59</v>
      </c>
      <c r="B60" s="48">
        <f>[2]Startliste!D98</f>
        <v>98</v>
      </c>
      <c r="C60" s="47" t="str">
        <f>[2]Startliste!E98</f>
        <v>MAHMUTOVIC Almir</v>
      </c>
      <c r="D60" s="48" t="str">
        <f>[2]Startliste!G98</f>
        <v>CRO</v>
      </c>
      <c r="E60" s="47" t="str">
        <f>[2]Startliste!F98</f>
        <v>HVK Mornar</v>
      </c>
      <c r="F60" s="49" t="str">
        <f>[2]Startliste!J98</f>
        <v>M</v>
      </c>
      <c r="G60" s="48" t="str">
        <f>[2]Startliste!H98</f>
        <v>MM C</v>
      </c>
      <c r="H60" s="50">
        <f>[2]Startliste!Q98</f>
        <v>5.3651712962962894E-2</v>
      </c>
    </row>
    <row r="61" spans="1:8" x14ac:dyDescent="0.25">
      <c r="A61" s="48">
        <v>60</v>
      </c>
      <c r="B61" s="48">
        <f>[2]Startliste!D150</f>
        <v>154</v>
      </c>
      <c r="C61" s="47" t="str">
        <f>[2]Startliste!E150</f>
        <v>SELLINGER Richard</v>
      </c>
      <c r="D61" s="48" t="str">
        <f>[2]Startliste!G150</f>
        <v>AUT</v>
      </c>
      <c r="E61" s="47" t="str">
        <f>[2]Startliste!F150</f>
        <v>WRV Donauhort</v>
      </c>
      <c r="F61" s="49" t="str">
        <f>[2]Startliste!J150</f>
        <v>M</v>
      </c>
      <c r="G61" s="48" t="str">
        <f>[2]Startliste!H150</f>
        <v>MM D</v>
      </c>
      <c r="H61" s="50">
        <f>[2]Startliste!Q150</f>
        <v>5.3693287037037074E-2</v>
      </c>
    </row>
    <row r="62" spans="1:8" x14ac:dyDescent="0.25">
      <c r="A62" s="48">
        <v>61</v>
      </c>
      <c r="B62" s="48">
        <f>[2]Startliste!D200</f>
        <v>207</v>
      </c>
      <c r="C62" s="47" t="str">
        <f>[2]Startliste!E200</f>
        <v>DANILOVIC Ilija</v>
      </c>
      <c r="D62" s="48" t="str">
        <f>[2]Startliste!G200</f>
        <v>CRO</v>
      </c>
      <c r="E62" s="47" t="str">
        <f>[2]Startliste!F200</f>
        <v xml:space="preserve">Mladost Zagreb </v>
      </c>
      <c r="F62" s="49" t="str">
        <f>[2]Startliste!J200</f>
        <v>M</v>
      </c>
      <c r="G62" s="48" t="str">
        <f>[2]Startliste!H200</f>
        <v>MM G</v>
      </c>
      <c r="H62" s="50">
        <f>[2]Startliste!Q200</f>
        <v>5.3761307870370312E-2</v>
      </c>
    </row>
    <row r="63" spans="1:8" x14ac:dyDescent="0.25">
      <c r="A63" s="48">
        <v>62</v>
      </c>
      <c r="B63" s="48">
        <f>[2]Startliste!D36</f>
        <v>34</v>
      </c>
      <c r="C63" s="47" t="str">
        <f>[2]Startliste!E36</f>
        <v>BLAHA Petr</v>
      </c>
      <c r="D63" s="48" t="str">
        <f>[2]Startliste!G36</f>
        <v>CZE</v>
      </c>
      <c r="E63" s="47" t="str">
        <f>[2]Startliste!F36</f>
        <v>VKO Louny</v>
      </c>
      <c r="F63" s="49" t="str">
        <f>[2]Startliste!J36</f>
        <v>M</v>
      </c>
      <c r="G63" s="48" t="str">
        <f>[2]Startliste!H36</f>
        <v>JM A</v>
      </c>
      <c r="H63" s="50">
        <f>[2]Startliste!Q36</f>
        <v>5.3802754629629579E-2</v>
      </c>
    </row>
    <row r="64" spans="1:8" x14ac:dyDescent="0.25">
      <c r="A64" s="48">
        <v>63</v>
      </c>
      <c r="B64" s="48">
        <f>[2]Startliste!D156</f>
        <v>161</v>
      </c>
      <c r="C64" s="47" t="str">
        <f>[2]Startliste!E156</f>
        <v>COMAR Stefano</v>
      </c>
      <c r="D64" s="48" t="str">
        <f>[2]Startliste!G156</f>
        <v>ITA</v>
      </c>
      <c r="E64" s="47" t="str">
        <f>[2]Startliste!F156</f>
        <v>Canottieri Adria 1877</v>
      </c>
      <c r="F64" s="49" t="str">
        <f>[2]Startliste!J156</f>
        <v>M</v>
      </c>
      <c r="G64" s="48" t="str">
        <f>[2]Startliste!H156</f>
        <v>MM E</v>
      </c>
      <c r="H64" s="50">
        <f>[2]Startliste!Q156</f>
        <v>5.4011076388888912E-2</v>
      </c>
    </row>
    <row r="65" spans="1:8" x14ac:dyDescent="0.25">
      <c r="A65" s="48">
        <v>64</v>
      </c>
      <c r="B65" s="48">
        <f>[2]Startliste!D69</f>
        <v>68</v>
      </c>
      <c r="C65" s="47" t="str">
        <f>[2]Startliste!E69</f>
        <v>MANSTETTEN Paul</v>
      </c>
      <c r="D65" s="48" t="str">
        <f>[2]Startliste!G69</f>
        <v>GER</v>
      </c>
      <c r="E65" s="47" t="str">
        <f>[2]Startliste!F69</f>
        <v>WRK Argonauten</v>
      </c>
      <c r="F65" s="49" t="str">
        <f>[2]Startliste!J69</f>
        <v>M</v>
      </c>
      <c r="G65" s="48" t="str">
        <f>[2]Startliste!H69</f>
        <v>MM A</v>
      </c>
      <c r="H65" s="50">
        <f>[2]Startliste!Q69</f>
        <v>5.4013993055555487E-2</v>
      </c>
    </row>
    <row r="66" spans="1:8" x14ac:dyDescent="0.25">
      <c r="A66" s="48">
        <v>65</v>
      </c>
      <c r="B66" s="48">
        <f>[2]Startliste!D38</f>
        <v>36</v>
      </c>
      <c r="C66" s="47" t="str">
        <f>[2]Startliste!E38</f>
        <v>HARTENBERGER Martin</v>
      </c>
      <c r="D66" s="48" t="str">
        <f>[2]Startliste!G38</f>
        <v>GER</v>
      </c>
      <c r="E66" s="47" t="str">
        <f>[2]Startliste!F38</f>
        <v>Münchener RSV Bayern</v>
      </c>
      <c r="F66" s="49" t="str">
        <f>[2]Startliste!J38</f>
        <v>M</v>
      </c>
      <c r="G66" s="48" t="str">
        <f>[2]Startliste!H38</f>
        <v>JM A</v>
      </c>
      <c r="H66" s="50">
        <f>[2]Startliste!Q38</f>
        <v>5.4099444444444367E-2</v>
      </c>
    </row>
    <row r="67" spans="1:8" x14ac:dyDescent="0.25">
      <c r="A67" s="48">
        <v>66</v>
      </c>
      <c r="B67" s="48">
        <f>[2]Startliste!D95</f>
        <v>95</v>
      </c>
      <c r="C67" s="47" t="str">
        <f>[2]Startliste!E95</f>
        <v>KERN Ingomar</v>
      </c>
      <c r="D67" s="48" t="str">
        <f>[2]Startliste!G95</f>
        <v>AUT</v>
      </c>
      <c r="E67" s="47" t="str">
        <f>[2]Startliste!F95</f>
        <v>RV Normannen</v>
      </c>
      <c r="F67" s="49" t="str">
        <f>[2]Startliste!J95</f>
        <v>M</v>
      </c>
      <c r="G67" s="48" t="str">
        <f>[2]Startliste!H95</f>
        <v>MM C</v>
      </c>
      <c r="H67" s="50">
        <f>[2]Startliste!Q95</f>
        <v>5.4108310185185138E-2</v>
      </c>
    </row>
    <row r="68" spans="1:8" x14ac:dyDescent="0.25">
      <c r="A68" s="48">
        <v>67</v>
      </c>
      <c r="B68" s="48">
        <f>[2]Startliste!D48</f>
        <v>47</v>
      </c>
      <c r="C68" s="47" t="str">
        <f>[2]Startliste!E48</f>
        <v>MUCSI Georg</v>
      </c>
      <c r="D68" s="48" t="str">
        <f>[2]Startliste!G48</f>
        <v>HUN</v>
      </c>
      <c r="E68" s="47" t="str">
        <f>[2]Startliste!F48</f>
        <v>Budapest Evezős Egyesület</v>
      </c>
      <c r="F68" s="49" t="str">
        <f>[2]Startliste!J48</f>
        <v>M</v>
      </c>
      <c r="G68" s="48" t="str">
        <f>[2]Startliste!H48</f>
        <v>B M</v>
      </c>
      <c r="H68" s="50">
        <f>[2]Startliste!Q48</f>
        <v>5.4376562499999948E-2</v>
      </c>
    </row>
    <row r="69" spans="1:8" x14ac:dyDescent="0.25">
      <c r="A69" s="48">
        <v>68</v>
      </c>
      <c r="B69" s="48">
        <f>[2]Startliste!D179</f>
        <v>185</v>
      </c>
      <c r="C69" s="47" t="str">
        <f>[2]Startliste!E179</f>
        <v>JUDMANN Franz</v>
      </c>
      <c r="D69" s="48" t="str">
        <f>[2]Startliste!G179</f>
        <v>AUT</v>
      </c>
      <c r="E69" s="47" t="str">
        <f>[2]Startliste!F179</f>
        <v>s.n. PERREUX</v>
      </c>
      <c r="F69" s="49" t="str">
        <f>[2]Startliste!J179</f>
        <v>M</v>
      </c>
      <c r="G69" s="48" t="str">
        <f>[2]Startliste!H179</f>
        <v>MM F</v>
      </c>
      <c r="H69" s="50">
        <f>[2]Startliste!Q179</f>
        <v>5.4496388888888858E-2</v>
      </c>
    </row>
    <row r="70" spans="1:8" x14ac:dyDescent="0.25">
      <c r="A70" s="48">
        <v>69</v>
      </c>
      <c r="B70" s="48">
        <f>[2]Startliste!D141</f>
        <v>145</v>
      </c>
      <c r="C70" s="47" t="str">
        <f>[2]Startliste!E141</f>
        <v>SMILOVIC Andrej</v>
      </c>
      <c r="D70" s="48" t="str">
        <f>[2]Startliste!G141</f>
        <v>CRO</v>
      </c>
      <c r="E70" s="47" t="str">
        <f>[2]Startliste!F141</f>
        <v>VK Jadran Rijeka</v>
      </c>
      <c r="F70" s="49" t="str">
        <f>[2]Startliste!J141</f>
        <v>M</v>
      </c>
      <c r="G70" s="48" t="str">
        <f>[2]Startliste!H141</f>
        <v>MM D</v>
      </c>
      <c r="H70" s="50">
        <f>[2]Startliste!Q141</f>
        <v>5.4563356481481529E-2</v>
      </c>
    </row>
    <row r="71" spans="1:8" x14ac:dyDescent="0.25">
      <c r="A71" s="48">
        <v>70</v>
      </c>
      <c r="B71" s="48">
        <f>[2]Startliste!D140</f>
        <v>144</v>
      </c>
      <c r="C71" s="47" t="str">
        <f>[2]Startliste!E140</f>
        <v>ALDEGHI Fabio</v>
      </c>
      <c r="D71" s="48" t="str">
        <f>[2]Startliste!G140</f>
        <v>SUI</v>
      </c>
      <c r="E71" s="47" t="str">
        <f>[2]Startliste!F140</f>
        <v>CC LUGANO</v>
      </c>
      <c r="F71" s="49" t="str">
        <f>[2]Startliste!J140</f>
        <v>M</v>
      </c>
      <c r="G71" s="48" t="str">
        <f>[2]Startliste!H140</f>
        <v>MM D</v>
      </c>
      <c r="H71" s="50">
        <f>[2]Startliste!Q140</f>
        <v>5.462755787037038E-2</v>
      </c>
    </row>
    <row r="72" spans="1:8" x14ac:dyDescent="0.25">
      <c r="A72" s="48">
        <v>71</v>
      </c>
      <c r="B72" s="48">
        <f>[2]Startliste!D160</f>
        <v>165</v>
      </c>
      <c r="C72" s="47" t="str">
        <f>[2]Startliste!E160</f>
        <v>GRAFINGER Helge</v>
      </c>
      <c r="D72" s="48" t="str">
        <f>[2]Startliste!G160</f>
        <v>AUT</v>
      </c>
      <c r="E72" s="47" t="str">
        <f>[2]Startliste!F160</f>
        <v>RC Mondsee</v>
      </c>
      <c r="F72" s="49" t="str">
        <f>[2]Startliste!J160</f>
        <v>M</v>
      </c>
      <c r="G72" s="48" t="str">
        <f>[2]Startliste!H160</f>
        <v>MM E</v>
      </c>
      <c r="H72" s="50">
        <f>[2]Startliste!Q160</f>
        <v>5.464246527777783E-2</v>
      </c>
    </row>
    <row r="73" spans="1:8" x14ac:dyDescent="0.25">
      <c r="A73" s="48">
        <v>72</v>
      </c>
      <c r="B73" s="48">
        <f>[2]Startliste!D32</f>
        <v>30</v>
      </c>
      <c r="C73" s="47" t="str">
        <f>[2]Startliste!E32</f>
        <v>TALPOS Norbert</v>
      </c>
      <c r="D73" s="48" t="str">
        <f>[2]Startliste!G32</f>
        <v>HUN</v>
      </c>
      <c r="E73" s="47" t="str">
        <f>[2]Startliste!F32</f>
        <v>Külker EK</v>
      </c>
      <c r="F73" s="49" t="str">
        <f>[2]Startliste!J32</f>
        <v>M</v>
      </c>
      <c r="G73" s="48" t="str">
        <f>[2]Startliste!H32</f>
        <v>JM A</v>
      </c>
      <c r="H73" s="50">
        <f>[2]Startliste!Q32</f>
        <v>5.4771527777777718E-2</v>
      </c>
    </row>
    <row r="74" spans="1:8" x14ac:dyDescent="0.25">
      <c r="A74" s="48">
        <v>73</v>
      </c>
      <c r="B74" s="48">
        <f>[2]Startliste!D139</f>
        <v>143</v>
      </c>
      <c r="C74" s="47" t="str">
        <f>[2]Startliste!E139</f>
        <v>WETSCHNIG Günther</v>
      </c>
      <c r="D74" s="48" t="str">
        <f>[2]Startliste!G139</f>
        <v>AUT</v>
      </c>
      <c r="E74" s="47" t="str">
        <f>[2]Startliste!F139</f>
        <v>Wiking Bregenz</v>
      </c>
      <c r="F74" s="49" t="str">
        <f>[2]Startliste!J139</f>
        <v>M</v>
      </c>
      <c r="G74" s="48" t="str">
        <f>[2]Startliste!H139</f>
        <v>MM D</v>
      </c>
      <c r="H74" s="50">
        <f>[2]Startliste!Q139</f>
        <v>5.4777233796296343E-2</v>
      </c>
    </row>
    <row r="75" spans="1:8" x14ac:dyDescent="0.25">
      <c r="A75" s="48">
        <v>74</v>
      </c>
      <c r="B75" s="48">
        <f>[2]Startliste!D87</f>
        <v>87</v>
      </c>
      <c r="C75" s="47" t="str">
        <f>[2]Startliste!E87</f>
        <v>TEBBE Olaf</v>
      </c>
      <c r="D75" s="48" t="str">
        <f>[2]Startliste!G87</f>
        <v>GER</v>
      </c>
      <c r="E75" s="47" t="str">
        <f>[2]Startliste!F87</f>
        <v>WRK Argonauten</v>
      </c>
      <c r="F75" s="49" t="str">
        <f>[2]Startliste!J87</f>
        <v>M</v>
      </c>
      <c r="G75" s="48" t="str">
        <f>[2]Startliste!H87</f>
        <v>MM C</v>
      </c>
      <c r="H75" s="50">
        <f>[2]Startliste!Q87</f>
        <v>5.484427083333332E-2</v>
      </c>
    </row>
    <row r="76" spans="1:8" x14ac:dyDescent="0.25">
      <c r="A76" s="48">
        <v>75</v>
      </c>
      <c r="B76" s="48">
        <f>[2]Startliste!D131</f>
        <v>135</v>
      </c>
      <c r="C76" s="47" t="str">
        <f>[2]Startliste!E131</f>
        <v>HASE Jan</v>
      </c>
      <c r="D76" s="48" t="str">
        <f>[2]Startliste!G131</f>
        <v>GER</v>
      </c>
      <c r="E76" s="47" t="str">
        <f>[2]Startliste!F131</f>
        <v>Ruder Club am Lech Kaufering e.V.</v>
      </c>
      <c r="F76" s="49" t="str">
        <f>[2]Startliste!J131</f>
        <v>M</v>
      </c>
      <c r="G76" s="48" t="str">
        <f>[2]Startliste!H131</f>
        <v>MM D</v>
      </c>
      <c r="H76" s="50">
        <f>[2]Startliste!Q131</f>
        <v>5.48855324074074E-2</v>
      </c>
    </row>
    <row r="77" spans="1:8" x14ac:dyDescent="0.25">
      <c r="A77" s="48">
        <v>76</v>
      </c>
      <c r="B77" s="48">
        <f>[2]Startliste!D147</f>
        <v>151</v>
      </c>
      <c r="C77" s="47" t="str">
        <f>[2]Startliste!E147</f>
        <v>KALLOCH Gerhard</v>
      </c>
      <c r="D77" s="48" t="str">
        <f>[2]Startliste!G147</f>
        <v>AUT</v>
      </c>
      <c r="E77" s="47" t="str">
        <f>[2]Startliste!F147</f>
        <v>Ellida Wien</v>
      </c>
      <c r="F77" s="49" t="str">
        <f>[2]Startliste!J147</f>
        <v>M</v>
      </c>
      <c r="G77" s="48" t="str">
        <f>[2]Startliste!H147</f>
        <v>MM D</v>
      </c>
      <c r="H77" s="50">
        <f>[2]Startliste!Q147</f>
        <v>5.5055925925925953E-2</v>
      </c>
    </row>
    <row r="78" spans="1:8" x14ac:dyDescent="0.25">
      <c r="A78" s="48">
        <v>77</v>
      </c>
      <c r="B78" s="48">
        <f>[2]Startliste!D46</f>
        <v>45</v>
      </c>
      <c r="C78" s="47" t="str">
        <f>[2]Startliste!E46</f>
        <v>BAYERLEIN Maximilian</v>
      </c>
      <c r="D78" s="48" t="str">
        <f>[2]Startliste!G46</f>
        <v>GER</v>
      </c>
      <c r="E78" s="47" t="str">
        <f>[2]Startliste!F46</f>
        <v>Münchener RSV Bayern</v>
      </c>
      <c r="F78" s="49" t="str">
        <f>[2]Startliste!J46</f>
        <v>M</v>
      </c>
      <c r="G78" s="48" t="str">
        <f>[2]Startliste!H46</f>
        <v>B M</v>
      </c>
      <c r="H78" s="50">
        <f>[2]Startliste!Q46</f>
        <v>5.5097071759259209E-2</v>
      </c>
    </row>
    <row r="79" spans="1:8" x14ac:dyDescent="0.25">
      <c r="A79" s="48">
        <v>78</v>
      </c>
      <c r="B79" s="48">
        <f>[2]Startliste!D159</f>
        <v>164</v>
      </c>
      <c r="C79" s="47" t="str">
        <f>[2]Startliste!E159</f>
        <v>MACCARI Alessandro</v>
      </c>
      <c r="D79" s="48" t="str">
        <f>[2]Startliste!G159</f>
        <v>ITA</v>
      </c>
      <c r="E79" s="47" t="str">
        <f>[2]Startliste!F159</f>
        <v>STC Adria 1877 Trieste</v>
      </c>
      <c r="F79" s="49" t="str">
        <f>[2]Startliste!J159</f>
        <v>M</v>
      </c>
      <c r="G79" s="48" t="str">
        <f>[2]Startliste!H159</f>
        <v>MM E</v>
      </c>
      <c r="H79" s="50">
        <f>[2]Startliste!Q159</f>
        <v>5.519119212962964E-2</v>
      </c>
    </row>
    <row r="80" spans="1:8" x14ac:dyDescent="0.25">
      <c r="A80" s="48">
        <v>79</v>
      </c>
      <c r="B80" s="48">
        <f>[2]Startliste!D153</f>
        <v>157</v>
      </c>
      <c r="C80" s="47" t="str">
        <f>[2]Startliste!E153</f>
        <v>MORI Peter</v>
      </c>
      <c r="D80" s="48" t="str">
        <f>[2]Startliste!G153</f>
        <v>AUT</v>
      </c>
      <c r="E80" s="47" t="str">
        <f>[2]Startliste!F153</f>
        <v>RV Albatros</v>
      </c>
      <c r="F80" s="49" t="str">
        <f>[2]Startliste!J153</f>
        <v>M</v>
      </c>
      <c r="G80" s="48" t="str">
        <f>[2]Startliste!H153</f>
        <v>MM D</v>
      </c>
      <c r="H80" s="50">
        <f>[2]Startliste!Q153</f>
        <v>5.5318668981481467E-2</v>
      </c>
    </row>
    <row r="81" spans="1:8" x14ac:dyDescent="0.25">
      <c r="A81" s="48">
        <v>80</v>
      </c>
      <c r="B81" s="48">
        <f>[2]Startliste!D208</f>
        <v>215</v>
      </c>
      <c r="C81" s="47" t="str">
        <f>[2]Startliste!E208</f>
        <v>SEMMELROCK Harald</v>
      </c>
      <c r="D81" s="48" t="str">
        <f>[2]Startliste!G208</f>
        <v>AUT</v>
      </c>
      <c r="E81" s="47" t="str">
        <f>[2]Startliste!F208</f>
        <v>RV Albatros</v>
      </c>
      <c r="F81" s="49" t="str">
        <f>[2]Startliste!J208</f>
        <v>M</v>
      </c>
      <c r="G81" s="48" t="str">
        <f>[2]Startliste!H208</f>
        <v>JM A</v>
      </c>
      <c r="H81" s="50">
        <f>[2]Startliste!Q208</f>
        <v>5.5356979166666653E-2</v>
      </c>
    </row>
    <row r="82" spans="1:8" x14ac:dyDescent="0.25">
      <c r="A82" s="48">
        <v>81</v>
      </c>
      <c r="B82" s="48">
        <f>[2]Startliste!D135</f>
        <v>139</v>
      </c>
      <c r="C82" s="47" t="str">
        <f>[2]Startliste!E135</f>
        <v>LEHRER Oliver</v>
      </c>
      <c r="D82" s="48" t="str">
        <f>[2]Startliste!G135</f>
        <v>AUT</v>
      </c>
      <c r="E82" s="47" t="str">
        <f>[2]Startliste!F135</f>
        <v>1.WRC LIA</v>
      </c>
      <c r="F82" s="49" t="str">
        <f>[2]Startliste!J135</f>
        <v>M</v>
      </c>
      <c r="G82" s="48" t="str">
        <f>[2]Startliste!H135</f>
        <v>MM D</v>
      </c>
      <c r="H82" s="50">
        <f>[2]Startliste!Q135</f>
        <v>5.5490243055555555E-2</v>
      </c>
    </row>
    <row r="83" spans="1:8" x14ac:dyDescent="0.25">
      <c r="A83" s="48">
        <v>82</v>
      </c>
      <c r="B83" s="48">
        <f>[2]Startliste!D75</f>
        <v>74</v>
      </c>
      <c r="C83" s="47" t="str">
        <f>[2]Startliste!E75</f>
        <v>KIPP Alexander</v>
      </c>
      <c r="D83" s="48" t="str">
        <f>[2]Startliste!G75</f>
        <v>GER</v>
      </c>
      <c r="E83" s="47" t="str">
        <f>[2]Startliste!F75</f>
        <v>Ruder Club am Lech Kaufering e.V.</v>
      </c>
      <c r="F83" s="49" t="str">
        <f>[2]Startliste!J75</f>
        <v>M</v>
      </c>
      <c r="G83" s="48" t="str">
        <f>[2]Startliste!H75</f>
        <v>MM B</v>
      </c>
      <c r="H83" s="50">
        <f>[2]Startliste!Q75</f>
        <v>5.5686909722222178E-2</v>
      </c>
    </row>
    <row r="84" spans="1:8" x14ac:dyDescent="0.25">
      <c r="A84" s="48">
        <v>83</v>
      </c>
      <c r="B84" s="48">
        <f>[2]Startliste!D146</f>
        <v>150</v>
      </c>
      <c r="C84" s="47" t="str">
        <f>[2]Startliste!E146</f>
        <v>BREITSCHAFT Martin</v>
      </c>
      <c r="D84" s="48" t="str">
        <f>[2]Startliste!G146</f>
        <v>GER</v>
      </c>
      <c r="E84" s="47" t="str">
        <f>[2]Startliste!F146</f>
        <v>Ruder Club am Lech Kaufering e.V.</v>
      </c>
      <c r="F84" s="49" t="str">
        <f>[2]Startliste!J146</f>
        <v>M</v>
      </c>
      <c r="G84" s="48" t="str">
        <f>[2]Startliste!H146</f>
        <v>MM D</v>
      </c>
      <c r="H84" s="50">
        <f>[2]Startliste!Q146</f>
        <v>5.578951388888892E-2</v>
      </c>
    </row>
    <row r="85" spans="1:8" x14ac:dyDescent="0.25">
      <c r="A85" s="48">
        <v>84</v>
      </c>
      <c r="B85" s="48">
        <f>[2]Startliste!D182</f>
        <v>188</v>
      </c>
      <c r="C85" s="47" t="str">
        <f>[2]Startliste!E182</f>
        <v>BLAHOUT Rostislav</v>
      </c>
      <c r="D85" s="48" t="str">
        <f>[2]Startliste!G182</f>
        <v>CZE</v>
      </c>
      <c r="E85" s="47" t="str">
        <f>[2]Startliste!F182</f>
        <v>VK Slavia Praha</v>
      </c>
      <c r="F85" s="49" t="str">
        <f>[2]Startliste!J182</f>
        <v>M</v>
      </c>
      <c r="G85" s="48" t="str">
        <f>[2]Startliste!H182</f>
        <v>MM F</v>
      </c>
      <c r="H85" s="50">
        <f>[2]Startliste!Q182</f>
        <v>5.5855300925925944E-2</v>
      </c>
    </row>
    <row r="86" spans="1:8" x14ac:dyDescent="0.25">
      <c r="A86" s="48">
        <v>85</v>
      </c>
      <c r="B86" s="48">
        <f>[2]Startliste!D86</f>
        <v>86</v>
      </c>
      <c r="C86" s="47" t="str">
        <f>[2]Startliste!E86</f>
        <v>FRATINO Fabio</v>
      </c>
      <c r="D86" s="48" t="str">
        <f>[2]Startliste!G86</f>
        <v>ITA</v>
      </c>
      <c r="E86" s="47" t="str">
        <f>[2]Startliste!F86</f>
        <v>Ginnastica Triestina Nautica</v>
      </c>
      <c r="F86" s="49" t="str">
        <f>[2]Startliste!J86</f>
        <v>M</v>
      </c>
      <c r="G86" s="48" t="str">
        <f>[2]Startliste!H86</f>
        <v>MM C</v>
      </c>
      <c r="H86" s="50">
        <f>[2]Startliste!Q86</f>
        <v>5.5884687499999974E-2</v>
      </c>
    </row>
    <row r="87" spans="1:8" x14ac:dyDescent="0.25">
      <c r="A87" s="48">
        <v>86</v>
      </c>
      <c r="B87" s="48">
        <f>[2]Startliste!D27</f>
        <v>25</v>
      </c>
      <c r="C87" s="47" t="str">
        <f>[2]Startliste!E27</f>
        <v>HASE Robin</v>
      </c>
      <c r="D87" s="48" t="str">
        <f>[2]Startliste!G27</f>
        <v>GER</v>
      </c>
      <c r="E87" s="47" t="str">
        <f>[2]Startliste!F27</f>
        <v>Ruder Club am Lech Kaufering e.V.</v>
      </c>
      <c r="F87" s="49" t="str">
        <f>[2]Startliste!J27</f>
        <v>M</v>
      </c>
      <c r="G87" s="48" t="str">
        <f>[2]Startliste!H27</f>
        <v>JM A</v>
      </c>
      <c r="H87" s="50">
        <f>[2]Startliste!Q27</f>
        <v>5.5952881944444477E-2</v>
      </c>
    </row>
    <row r="88" spans="1:8" x14ac:dyDescent="0.25">
      <c r="A88" s="48">
        <v>87</v>
      </c>
      <c r="B88" s="48">
        <f>[2]Startliste!D129</f>
        <v>133</v>
      </c>
      <c r="C88" s="47" t="str">
        <f>[2]Startliste!E129</f>
        <v>CHIARVESIO Vittorio</v>
      </c>
      <c r="D88" s="48" t="str">
        <f>[2]Startliste!G129</f>
        <v>ITA</v>
      </c>
      <c r="E88" s="47" t="str">
        <f>[2]Startliste!F129</f>
        <v>STC Adria 1877 Trieste</v>
      </c>
      <c r="F88" s="49" t="str">
        <f>[2]Startliste!J129</f>
        <v>M</v>
      </c>
      <c r="G88" s="48" t="str">
        <f>[2]Startliste!H129</f>
        <v>MM D</v>
      </c>
      <c r="H88" s="50">
        <f>[2]Startliste!Q129</f>
        <v>5.6039814814814848E-2</v>
      </c>
    </row>
    <row r="89" spans="1:8" x14ac:dyDescent="0.25">
      <c r="A89" s="48">
        <v>88</v>
      </c>
      <c r="B89" s="48">
        <f>[2]Startliste!D84</f>
        <v>84</v>
      </c>
      <c r="C89" s="47" t="str">
        <f>[2]Startliste!E84</f>
        <v>NEWART Martin</v>
      </c>
      <c r="D89" s="48" t="str">
        <f>[2]Startliste!G84</f>
        <v>AUT</v>
      </c>
      <c r="E89" s="47" t="str">
        <f>[2]Startliste!F84</f>
        <v>VST Völkermarkt</v>
      </c>
      <c r="F89" s="49" t="str">
        <f>[2]Startliste!J84</f>
        <v>M</v>
      </c>
      <c r="G89" s="48" t="str">
        <f>[2]Startliste!H84</f>
        <v>MM C</v>
      </c>
      <c r="H89" s="50">
        <f>[2]Startliste!Q84</f>
        <v>5.6086759259259211E-2</v>
      </c>
    </row>
    <row r="90" spans="1:8" x14ac:dyDescent="0.25">
      <c r="A90" s="48">
        <v>89</v>
      </c>
      <c r="B90" s="48">
        <f>[2]Startliste!D70</f>
        <v>69</v>
      </c>
      <c r="C90" s="47" t="str">
        <f>[2]Startliste!E70</f>
        <v>MURLASITS Thomas</v>
      </c>
      <c r="D90" s="48" t="str">
        <f>[2]Startliste!G70</f>
        <v>AUT</v>
      </c>
      <c r="E90" s="47" t="str">
        <f>[2]Startliste!F70</f>
        <v>WRC Pirat</v>
      </c>
      <c r="F90" s="49" t="str">
        <f>[2]Startliste!J70</f>
        <v>M</v>
      </c>
      <c r="G90" s="48" t="str">
        <f>[2]Startliste!H70</f>
        <v>MM A</v>
      </c>
      <c r="H90" s="50">
        <f>[2]Startliste!Q70</f>
        <v>5.61289699074074E-2</v>
      </c>
    </row>
    <row r="91" spans="1:8" x14ac:dyDescent="0.25">
      <c r="A91" s="48">
        <v>90</v>
      </c>
      <c r="B91" s="48">
        <f>[2]Startliste!D161</f>
        <v>166</v>
      </c>
      <c r="C91" s="47" t="str">
        <f>[2]Startliste!E161</f>
        <v>SINGER Wolfgang</v>
      </c>
      <c r="D91" s="48" t="str">
        <f>[2]Startliste!G161</f>
        <v>AUT</v>
      </c>
      <c r="E91" s="47" t="str">
        <f>[2]Startliste!F161</f>
        <v>WRC Pirat</v>
      </c>
      <c r="F91" s="49" t="str">
        <f>[2]Startliste!J161</f>
        <v>M</v>
      </c>
      <c r="G91" s="48" t="str">
        <f>[2]Startliste!H161</f>
        <v>MM E</v>
      </c>
      <c r="H91" s="50">
        <f>[2]Startliste!Q161</f>
        <v>5.6220567129629639E-2</v>
      </c>
    </row>
    <row r="92" spans="1:8" x14ac:dyDescent="0.25">
      <c r="A92" s="48">
        <v>91</v>
      </c>
      <c r="B92" s="48">
        <f>[2]Startliste!D65</f>
        <v>64</v>
      </c>
      <c r="C92" s="47" t="str">
        <f>[2]Startliste!E65</f>
        <v>KLIKOVITS Roman</v>
      </c>
      <c r="D92" s="48" t="str">
        <f>[2]Startliste!G65</f>
        <v>AUT</v>
      </c>
      <c r="E92" s="47" t="str">
        <f>[2]Startliste!F65</f>
        <v>WRK Argonauten</v>
      </c>
      <c r="F92" s="49" t="str">
        <f>[2]Startliste!J65</f>
        <v>M</v>
      </c>
      <c r="G92" s="48" t="str">
        <f>[2]Startliste!H65</f>
        <v>MM A</v>
      </c>
      <c r="H92" s="50">
        <f>[2]Startliste!Q65</f>
        <v>5.6261053240740766E-2</v>
      </c>
    </row>
    <row r="93" spans="1:8" x14ac:dyDescent="0.25">
      <c r="A93" s="48">
        <v>92</v>
      </c>
      <c r="B93" s="48">
        <f>[2]Startliste!D164</f>
        <v>169</v>
      </c>
      <c r="C93" s="47" t="str">
        <f>[2]Startliste!E164</f>
        <v>FRITSCH Franz</v>
      </c>
      <c r="D93" s="48" t="str">
        <f>[2]Startliste!G164</f>
        <v>AUT</v>
      </c>
      <c r="E93" s="47" t="str">
        <f>[2]Startliste!F164</f>
        <v>RC Mondsee</v>
      </c>
      <c r="F93" s="49" t="str">
        <f>[2]Startliste!J164</f>
        <v>M</v>
      </c>
      <c r="G93" s="48" t="str">
        <f>[2]Startliste!H164</f>
        <v>MM E</v>
      </c>
      <c r="H93" s="50">
        <f>[2]Startliste!Q164</f>
        <v>5.626304398148152E-2</v>
      </c>
    </row>
    <row r="94" spans="1:8" x14ac:dyDescent="0.25">
      <c r="A94" s="48">
        <v>93</v>
      </c>
      <c r="B94" s="48">
        <f>[2]Startliste!D193</f>
        <v>200</v>
      </c>
      <c r="C94" s="47" t="str">
        <f>[2]Startliste!E193</f>
        <v>MIKLOS Szabados</v>
      </c>
      <c r="D94" s="48" t="str">
        <f>[2]Startliste!G193</f>
        <v>HUN</v>
      </c>
      <c r="E94" s="47" t="str">
        <f>[2]Startliste!F193</f>
        <v>Külker EK</v>
      </c>
      <c r="F94" s="49" t="str">
        <f>[2]Startliste!J193</f>
        <v>M</v>
      </c>
      <c r="G94" s="48" t="str">
        <f>[2]Startliste!H193</f>
        <v>MM G</v>
      </c>
      <c r="H94" s="50">
        <f>[2]Startliste!Q193</f>
        <v>5.6488483796296285E-2</v>
      </c>
    </row>
    <row r="95" spans="1:8" x14ac:dyDescent="0.25">
      <c r="A95" s="48">
        <v>94</v>
      </c>
      <c r="B95" s="48">
        <f>[2]Startliste!D92</f>
        <v>92</v>
      </c>
      <c r="C95" s="47" t="str">
        <f>[2]Startliste!E92</f>
        <v>HäRTL Dr. Johann</v>
      </c>
      <c r="D95" s="48" t="str">
        <f>[2]Startliste!G92</f>
        <v>GER</v>
      </c>
      <c r="E95" s="47" t="str">
        <f>[2]Startliste!F92</f>
        <v>Ruder Club am Lech Kaufering e.V.</v>
      </c>
      <c r="F95" s="49" t="str">
        <f>[2]Startliste!J92</f>
        <v>M</v>
      </c>
      <c r="G95" s="48" t="str">
        <f>[2]Startliste!H92</f>
        <v>MM C</v>
      </c>
      <c r="H95" s="50">
        <f>[2]Startliste!Q92</f>
        <v>5.6756226851851888E-2</v>
      </c>
    </row>
    <row r="96" spans="1:8" x14ac:dyDescent="0.25">
      <c r="A96" s="48">
        <v>95</v>
      </c>
      <c r="B96" s="48">
        <f>[2]Startliste!D180</f>
        <v>186</v>
      </c>
      <c r="C96" s="47" t="str">
        <f>[2]Startliste!E180</f>
        <v>FERNANDES Mário</v>
      </c>
      <c r="D96" s="48" t="str">
        <f>[2]Startliste!G180</f>
        <v>POR</v>
      </c>
      <c r="E96" s="47" t="str">
        <f>[2]Startliste!F180</f>
        <v>Viana Remadores do Lima</v>
      </c>
      <c r="F96" s="49" t="str">
        <f>[2]Startliste!J180</f>
        <v>M</v>
      </c>
      <c r="G96" s="48" t="str">
        <f>[2]Startliste!H180</f>
        <v>MM F</v>
      </c>
      <c r="H96" s="50">
        <f>[2]Startliste!Q180</f>
        <v>5.6858229166666718E-2</v>
      </c>
    </row>
    <row r="97" spans="1:8" x14ac:dyDescent="0.25">
      <c r="A97" s="48">
        <v>96</v>
      </c>
      <c r="B97" s="48">
        <f>[2]Startliste!D88</f>
        <v>88</v>
      </c>
      <c r="C97" s="47" t="str">
        <f>[2]Startliste!E88</f>
        <v>STANGL Michael</v>
      </c>
      <c r="D97" s="48" t="str">
        <f>[2]Startliste!G88</f>
        <v>AUT</v>
      </c>
      <c r="E97" s="47" t="str">
        <f>[2]Startliste!F88</f>
        <v>1.WRC LIA</v>
      </c>
      <c r="F97" s="49" t="str">
        <f>[2]Startliste!J88</f>
        <v>M</v>
      </c>
      <c r="G97" s="48" t="str">
        <f>[2]Startliste!H88</f>
        <v>MM C</v>
      </c>
      <c r="H97" s="50">
        <f>[2]Startliste!Q88</f>
        <v>5.7391249999999894E-2</v>
      </c>
    </row>
    <row r="98" spans="1:8" x14ac:dyDescent="0.25">
      <c r="A98" s="48">
        <v>97</v>
      </c>
      <c r="B98" s="48">
        <f>[2]Startliste!D187</f>
        <v>193</v>
      </c>
      <c r="C98" s="47" t="str">
        <f>[2]Startliste!E187</f>
        <v>PALKOVITS Paul</v>
      </c>
      <c r="D98" s="48" t="str">
        <f>[2]Startliste!G187</f>
        <v>AUT</v>
      </c>
      <c r="E98" s="47" t="str">
        <f>[2]Startliste!F187</f>
        <v>RV STAW</v>
      </c>
      <c r="F98" s="49" t="str">
        <f>[2]Startliste!J187</f>
        <v>M</v>
      </c>
      <c r="G98" s="48" t="str">
        <f>[2]Startliste!H187</f>
        <v>MM F</v>
      </c>
      <c r="H98" s="50">
        <f>[2]Startliste!Q187</f>
        <v>5.7447025462962986E-2</v>
      </c>
    </row>
    <row r="99" spans="1:8" x14ac:dyDescent="0.25">
      <c r="A99" s="48">
        <v>98</v>
      </c>
      <c r="B99" s="48">
        <f>[2]Startliste!D166</f>
        <v>171</v>
      </c>
      <c r="C99" s="47" t="str">
        <f>[2]Startliste!E166</f>
        <v>SETTEN Heimo</v>
      </c>
      <c r="D99" s="48" t="str">
        <f>[2]Startliste!G166</f>
        <v>AUT</v>
      </c>
      <c r="E99" s="47" t="str">
        <f>[2]Startliste!F166</f>
        <v>RV Albatros</v>
      </c>
      <c r="F99" s="49" t="str">
        <f>[2]Startliste!J166</f>
        <v>M</v>
      </c>
      <c r="G99" s="48" t="str">
        <f>[2]Startliste!H166</f>
        <v>MM E</v>
      </c>
      <c r="H99" s="50">
        <f>[2]Startliste!Q166</f>
        <v>5.7598541666666669E-2</v>
      </c>
    </row>
    <row r="100" spans="1:8" x14ac:dyDescent="0.25">
      <c r="A100" s="48">
        <v>99</v>
      </c>
      <c r="B100" s="48">
        <f>[2]Startliste!D189</f>
        <v>195</v>
      </c>
      <c r="C100" s="47" t="str">
        <f>[2]Startliste!E189</f>
        <v>FEHéR András</v>
      </c>
      <c r="D100" s="48" t="str">
        <f>[2]Startliste!G189</f>
        <v>HUN</v>
      </c>
      <c r="E100" s="47" t="str">
        <f>[2]Startliste!F189</f>
        <v>Külker EK</v>
      </c>
      <c r="F100" s="49" t="str">
        <f>[2]Startliste!J189</f>
        <v>M</v>
      </c>
      <c r="G100" s="48" t="str">
        <f>[2]Startliste!H189</f>
        <v>MM F</v>
      </c>
      <c r="H100" s="50">
        <f>[2]Startliste!Q189</f>
        <v>5.7771990740740797E-2</v>
      </c>
    </row>
    <row r="101" spans="1:8" x14ac:dyDescent="0.25">
      <c r="A101" s="48">
        <v>100</v>
      </c>
      <c r="B101" s="48">
        <f>[2]Startliste!D198</f>
        <v>205</v>
      </c>
      <c r="C101" s="47" t="str">
        <f>[2]Startliste!E198</f>
        <v>RETI Geza</v>
      </c>
      <c r="D101" s="48" t="str">
        <f>[2]Startliste!G198</f>
        <v>HUN</v>
      </c>
      <c r="E101" s="47" t="str">
        <f>[2]Startliste!F198</f>
        <v>Ganz Budapest</v>
      </c>
      <c r="F101" s="49" t="str">
        <f>[2]Startliste!J198</f>
        <v>M</v>
      </c>
      <c r="G101" s="48" t="str">
        <f>[2]Startliste!H198</f>
        <v>MM G</v>
      </c>
      <c r="H101" s="50">
        <f>[2]Startliste!Q198</f>
        <v>5.7832766203703756E-2</v>
      </c>
    </row>
    <row r="102" spans="1:8" x14ac:dyDescent="0.25">
      <c r="A102" s="48">
        <v>101</v>
      </c>
      <c r="B102" s="48">
        <f>[2]Startliste!D91</f>
        <v>91</v>
      </c>
      <c r="C102" s="47" t="str">
        <f>[2]Startliste!E91</f>
        <v>BLACK Gregor</v>
      </c>
      <c r="D102" s="48" t="str">
        <f>[2]Startliste!G91</f>
        <v>GER</v>
      </c>
      <c r="E102" s="47" t="str">
        <f>[2]Startliste!F91</f>
        <v>1 Ruderclub Altmühltal</v>
      </c>
      <c r="F102" s="49" t="str">
        <f>[2]Startliste!J91</f>
        <v>M</v>
      </c>
      <c r="G102" s="48" t="str">
        <f>[2]Startliste!H91</f>
        <v>MM C</v>
      </c>
      <c r="H102" s="50">
        <f>[2]Startliste!Q91</f>
        <v>5.7838495370370335E-2</v>
      </c>
    </row>
    <row r="103" spans="1:8" x14ac:dyDescent="0.25">
      <c r="A103" s="48">
        <v>102</v>
      </c>
      <c r="B103" s="48">
        <f>[2]Startliste!D190</f>
        <v>196</v>
      </c>
      <c r="C103" s="47" t="str">
        <f>[2]Startliste!E190</f>
        <v>GIRALDI Walter</v>
      </c>
      <c r="D103" s="48" t="str">
        <f>[2]Startliste!G190</f>
        <v>ITA</v>
      </c>
      <c r="E103" s="47" t="str">
        <f>[2]Startliste!F190</f>
        <v>Società Nautica G. Pullino</v>
      </c>
      <c r="F103" s="49" t="str">
        <f>[2]Startliste!J190</f>
        <v>M</v>
      </c>
      <c r="G103" s="48" t="str">
        <f>[2]Startliste!H190</f>
        <v>MM F</v>
      </c>
      <c r="H103" s="50">
        <f>[2]Startliste!Q190</f>
        <v>5.8137511574074097E-2</v>
      </c>
    </row>
    <row r="104" spans="1:8" x14ac:dyDescent="0.25">
      <c r="A104" s="48">
        <v>103</v>
      </c>
      <c r="B104" s="48">
        <f>[2]Startliste!D103</f>
        <v>103</v>
      </c>
      <c r="C104" s="47" t="str">
        <f>[2]Startliste!E103</f>
        <v>FRAGIACOMO Maurizio</v>
      </c>
      <c r="D104" s="48" t="str">
        <f>[2]Startliste!G103</f>
        <v>ITA</v>
      </c>
      <c r="E104" s="47" t="str">
        <f>[2]Startliste!F103</f>
        <v>Ginnastica Triestina Nautica</v>
      </c>
      <c r="F104" s="49" t="str">
        <f>[2]Startliste!J103</f>
        <v>M</v>
      </c>
      <c r="G104" s="48" t="str">
        <f>[2]Startliste!H103</f>
        <v>MM C</v>
      </c>
      <c r="H104" s="50">
        <f>[2]Startliste!Q103</f>
        <v>5.8263055555555554E-2</v>
      </c>
    </row>
    <row r="105" spans="1:8" x14ac:dyDescent="0.25">
      <c r="A105" s="48">
        <v>104</v>
      </c>
      <c r="B105" s="48">
        <f>[2]Startliste!D102</f>
        <v>102</v>
      </c>
      <c r="C105" s="47" t="str">
        <f>[2]Startliste!E102</f>
        <v>HöRLSBERGER Georg</v>
      </c>
      <c r="D105" s="48" t="str">
        <f>[2]Startliste!G102</f>
        <v>AUT</v>
      </c>
      <c r="E105" s="47" t="str">
        <f>[2]Startliste!F102</f>
        <v>RV Wiking Linz</v>
      </c>
      <c r="F105" s="49" t="str">
        <f>[2]Startliste!J102</f>
        <v>M</v>
      </c>
      <c r="G105" s="48" t="str">
        <f>[2]Startliste!H102</f>
        <v>MM C</v>
      </c>
      <c r="H105" s="50">
        <f>[2]Startliste!Q102</f>
        <v>5.8714004629629613E-2</v>
      </c>
    </row>
    <row r="106" spans="1:8" x14ac:dyDescent="0.25">
      <c r="A106" s="48">
        <v>105</v>
      </c>
      <c r="B106" s="48">
        <f>[2]Startliste!D162</f>
        <v>167</v>
      </c>
      <c r="C106" s="47" t="str">
        <f>[2]Startliste!E162</f>
        <v>VARGA Péter</v>
      </c>
      <c r="D106" s="48" t="str">
        <f>[2]Startliste!G162</f>
        <v>HUN</v>
      </c>
      <c r="E106" s="47" t="str">
        <f>[2]Startliste!F162</f>
        <v>Arrabona Evezös Klub</v>
      </c>
      <c r="F106" s="49" t="str">
        <f>[2]Startliste!J162</f>
        <v>M</v>
      </c>
      <c r="G106" s="48" t="str">
        <f>[2]Startliste!H162</f>
        <v>MM E</v>
      </c>
      <c r="H106" s="50">
        <f>[2]Startliste!Q162</f>
        <v>5.873503472222219E-2</v>
      </c>
    </row>
    <row r="107" spans="1:8" x14ac:dyDescent="0.25">
      <c r="A107" s="48">
        <v>106</v>
      </c>
      <c r="B107" s="48">
        <f>[2]Startliste!D205</f>
        <v>212</v>
      </c>
      <c r="C107" s="47" t="str">
        <f>[2]Startliste!E205</f>
        <v>FRISCH Edwin</v>
      </c>
      <c r="D107" s="48" t="str">
        <f>[2]Startliste!G205</f>
        <v>AUT</v>
      </c>
      <c r="E107" s="47" t="str">
        <f>[2]Startliste!F205</f>
        <v>RV Albatros</v>
      </c>
      <c r="F107" s="49" t="str">
        <f>[2]Startliste!J205</f>
        <v>M</v>
      </c>
      <c r="G107" s="48" t="str">
        <f>[2]Startliste!H205</f>
        <v>MM H</v>
      </c>
      <c r="H107" s="50">
        <f>[2]Startliste!Q205</f>
        <v>5.9297453703703706E-2</v>
      </c>
    </row>
    <row r="108" spans="1:8" x14ac:dyDescent="0.25">
      <c r="A108" s="48">
        <v>107</v>
      </c>
      <c r="B108" s="48">
        <f>[2]Startliste!D54</f>
        <v>53</v>
      </c>
      <c r="C108" s="47" t="str">
        <f>[2]Startliste!E54</f>
        <v>KUCERA Jan</v>
      </c>
      <c r="D108" s="48" t="str">
        <f>[2]Startliste!G54</f>
        <v>CZE</v>
      </c>
      <c r="E108" s="47" t="str">
        <f>[2]Startliste!F54</f>
        <v>VKO Louny</v>
      </c>
      <c r="F108" s="49" t="str">
        <f>[2]Startliste!J54</f>
        <v>M</v>
      </c>
      <c r="G108" s="48" t="str">
        <f>[2]Startliste!H54</f>
        <v>B M</v>
      </c>
      <c r="H108" s="50">
        <f>[2]Startliste!Q54</f>
        <v>5.9389247685185109E-2</v>
      </c>
    </row>
    <row r="109" spans="1:8" x14ac:dyDescent="0.25">
      <c r="A109" s="48">
        <v>108</v>
      </c>
      <c r="B109" s="48">
        <f>[2]Startliste!D203</f>
        <v>210</v>
      </c>
      <c r="C109" s="47" t="str">
        <f>[2]Startliste!E203</f>
        <v>DANDRI Giorgio</v>
      </c>
      <c r="D109" s="48" t="str">
        <f>[2]Startliste!G203</f>
        <v>ITA</v>
      </c>
      <c r="E109" s="47" t="str">
        <f>[2]Startliste!F203</f>
        <v>CMM Trieste</v>
      </c>
      <c r="F109" s="49" t="str">
        <f>[2]Startliste!J203</f>
        <v>M</v>
      </c>
      <c r="G109" s="48" t="str">
        <f>[2]Startliste!H203</f>
        <v>MM H</v>
      </c>
      <c r="H109" s="50">
        <f>[2]Startliste!Q203</f>
        <v>5.9460300925925968E-2</v>
      </c>
    </row>
    <row r="110" spans="1:8" x14ac:dyDescent="0.25">
      <c r="A110" s="48">
        <v>109</v>
      </c>
      <c r="B110" s="48">
        <f>[2]Startliste!D165</f>
        <v>170</v>
      </c>
      <c r="C110" s="47" t="str">
        <f>[2]Startliste!E165</f>
        <v>KALLIANY Rainer</v>
      </c>
      <c r="D110" s="48" t="str">
        <f>[2]Startliste!G165</f>
        <v>AUT</v>
      </c>
      <c r="E110" s="47" t="str">
        <f>[2]Startliste!F165</f>
        <v>1.WRC LIA</v>
      </c>
      <c r="F110" s="49" t="str">
        <f>[2]Startliste!J165</f>
        <v>M</v>
      </c>
      <c r="G110" s="48" t="str">
        <f>[2]Startliste!H165</f>
        <v>MM E</v>
      </c>
      <c r="H110" s="50">
        <f>[2]Startliste!Q165</f>
        <v>5.9934085648148172E-2</v>
      </c>
    </row>
    <row r="111" spans="1:8" x14ac:dyDescent="0.25">
      <c r="A111" s="48">
        <v>110</v>
      </c>
      <c r="B111" s="48">
        <f>[2]Startliste!D183</f>
        <v>189</v>
      </c>
      <c r="C111" s="47" t="str">
        <f>[2]Startliste!E183</f>
        <v>WAIDHAUSER Michael</v>
      </c>
      <c r="D111" s="48" t="str">
        <f>[2]Startliste!G183</f>
        <v>GER</v>
      </c>
      <c r="E111" s="47" t="str">
        <f>[2]Startliste!F183</f>
        <v>Ruder Club am Lech Kaufering e.V.</v>
      </c>
      <c r="F111" s="49" t="str">
        <f>[2]Startliste!J183</f>
        <v>M</v>
      </c>
      <c r="G111" s="48" t="str">
        <f>[2]Startliste!H183</f>
        <v>MM F</v>
      </c>
      <c r="H111" s="50">
        <f>[2]Startliste!Q183</f>
        <v>5.9950439814814849E-2</v>
      </c>
    </row>
    <row r="112" spans="1:8" x14ac:dyDescent="0.25">
      <c r="A112" s="48">
        <v>111</v>
      </c>
      <c r="B112" s="48">
        <v>213</v>
      </c>
      <c r="C112" s="47" t="s">
        <v>10</v>
      </c>
      <c r="D112" s="48" t="s">
        <v>11</v>
      </c>
      <c r="E112" s="47" t="s">
        <v>9</v>
      </c>
      <c r="F112" s="49" t="s">
        <v>12</v>
      </c>
      <c r="G112" s="48" t="s">
        <v>13</v>
      </c>
      <c r="H112" s="50">
        <v>6.0017129629629629E-2</v>
      </c>
    </row>
    <row r="113" spans="1:8" x14ac:dyDescent="0.25">
      <c r="A113" s="48">
        <v>112</v>
      </c>
      <c r="B113" s="48">
        <f>[2]Startliste!D137</f>
        <v>141</v>
      </c>
      <c r="C113" s="47" t="str">
        <f>[2]Startliste!E137</f>
        <v>KAIZLER Christian</v>
      </c>
      <c r="D113" s="48" t="str">
        <f>[2]Startliste!G137</f>
        <v>AUT</v>
      </c>
      <c r="E113" s="47" t="str">
        <f>[2]Startliste!F137</f>
        <v>RV Wiking Bregenz</v>
      </c>
      <c r="F113" s="49" t="str">
        <f>[2]Startliste!J137</f>
        <v>M</v>
      </c>
      <c r="G113" s="48" t="str">
        <f>[2]Startliste!H137</f>
        <v>MM D</v>
      </c>
      <c r="H113" s="50">
        <f>[2]Startliste!Q137</f>
        <v>6.0678935185185245E-2</v>
      </c>
    </row>
    <row r="114" spans="1:8" x14ac:dyDescent="0.25">
      <c r="A114" s="48">
        <v>113</v>
      </c>
      <c r="B114" s="48">
        <f>[2]Startliste!D104</f>
        <v>104</v>
      </c>
      <c r="C114" s="47" t="str">
        <f>[2]Startliste!E104</f>
        <v>EBNER Gert</v>
      </c>
      <c r="D114" s="48" t="str">
        <f>[2]Startliste!G104</f>
        <v>AUT</v>
      </c>
      <c r="E114" s="47" t="str">
        <f>[2]Startliste!F104</f>
        <v>RV Ellida</v>
      </c>
      <c r="F114" s="49" t="str">
        <f>[2]Startliste!J104</f>
        <v>M</v>
      </c>
      <c r="G114" s="48" t="str">
        <f>[2]Startliste!H104</f>
        <v>MM C</v>
      </c>
      <c r="H114" s="50">
        <f>[2]Startliste!Q104</f>
        <v>6.0701099537037062E-2</v>
      </c>
    </row>
    <row r="115" spans="1:8" x14ac:dyDescent="0.25">
      <c r="A115" s="48">
        <v>114</v>
      </c>
      <c r="B115" s="48">
        <f>[2]Startliste!D43</f>
        <v>42</v>
      </c>
      <c r="C115" s="47" t="str">
        <f>[2]Startliste!E43</f>
        <v>GYőZő Horváth</v>
      </c>
      <c r="D115" s="48" t="str">
        <f>[2]Startliste!G43</f>
        <v>HUN</v>
      </c>
      <c r="E115" s="47" t="str">
        <f>[2]Startliste!F43</f>
        <v>Budapesti Evezős Egyesület</v>
      </c>
      <c r="F115" s="49" t="str">
        <f>[2]Startliste!J43</f>
        <v>M</v>
      </c>
      <c r="G115" s="48" t="str">
        <f>[2]Startliste!H43</f>
        <v>B M</v>
      </c>
      <c r="H115" s="50">
        <f>[2]Startliste!Q43</f>
        <v>6.0840462962962916E-2</v>
      </c>
    </row>
    <row r="116" spans="1:8" x14ac:dyDescent="0.25">
      <c r="A116" s="48">
        <v>115</v>
      </c>
      <c r="B116" s="48">
        <f>[2]Startliste!D28</f>
        <v>26</v>
      </c>
      <c r="C116" s="47" t="str">
        <f>[2]Startliste!E28</f>
        <v>REGő Székely</v>
      </c>
      <c r="D116" s="48" t="str">
        <f>[2]Startliste!G28</f>
        <v>HUN</v>
      </c>
      <c r="E116" s="47" t="str">
        <f>[2]Startliste!F28</f>
        <v>Budapest Evezős Egyesület</v>
      </c>
      <c r="F116" s="49" t="str">
        <f>[2]Startliste!J28</f>
        <v>M</v>
      </c>
      <c r="G116" s="48" t="str">
        <f>[2]Startliste!H28</f>
        <v>JM A</v>
      </c>
      <c r="H116" s="50">
        <f>[2]Startliste!Q28</f>
        <v>6.129229166666661E-2</v>
      </c>
    </row>
    <row r="117" spans="1:8" x14ac:dyDescent="0.25">
      <c r="A117" s="48">
        <v>116</v>
      </c>
      <c r="B117" s="48">
        <f>[2]Startliste!D201</f>
        <v>208</v>
      </c>
      <c r="C117" s="47" t="str">
        <f>[2]Startliste!E201</f>
        <v>EBNER Reinhard</v>
      </c>
      <c r="D117" s="48" t="str">
        <f>[2]Startliste!G201</f>
        <v>GER</v>
      </c>
      <c r="E117" s="47" t="str">
        <f>[2]Startliste!F201</f>
        <v>Münchener RSV Bayern</v>
      </c>
      <c r="F117" s="49" t="str">
        <f>[2]Startliste!J201</f>
        <v>M</v>
      </c>
      <c r="G117" s="48" t="str">
        <f>[2]Startliste!H201</f>
        <v>MM H</v>
      </c>
      <c r="H117" s="50">
        <f>[2]Startliste!Q201</f>
        <v>6.1370069444444397E-2</v>
      </c>
    </row>
    <row r="118" spans="1:8" x14ac:dyDescent="0.25">
      <c r="A118" s="48">
        <v>117</v>
      </c>
      <c r="B118" s="48">
        <f>[2]Startliste!D90</f>
        <v>90</v>
      </c>
      <c r="C118" s="47" t="str">
        <f>[2]Startliste!E90</f>
        <v>SCHILLER Andreas</v>
      </c>
      <c r="D118" s="48" t="str">
        <f>[2]Startliste!G90</f>
        <v>AUT</v>
      </c>
      <c r="E118" s="47" t="str">
        <f>[2]Startliste!F90</f>
        <v>RV WIKING LINZ</v>
      </c>
      <c r="F118" s="49" t="str">
        <f>[2]Startliste!J90</f>
        <v>M</v>
      </c>
      <c r="G118" s="48" t="str">
        <f>[2]Startliste!H90</f>
        <v>MM C</v>
      </c>
      <c r="H118" s="50">
        <f>[2]Startliste!Q90</f>
        <v>6.1436979166666572E-2</v>
      </c>
    </row>
    <row r="119" spans="1:8" x14ac:dyDescent="0.25">
      <c r="A119" s="48">
        <v>118</v>
      </c>
      <c r="B119" s="48">
        <f>[2]Startliste!D99</f>
        <v>99</v>
      </c>
      <c r="C119" s="47" t="str">
        <f>[2]Startliste!E99</f>
        <v>ROSE Wilhelm</v>
      </c>
      <c r="D119" s="48" t="str">
        <f>[2]Startliste!G99</f>
        <v>GER</v>
      </c>
      <c r="E119" s="47" t="str">
        <f>[2]Startliste!F99</f>
        <v>1. Ruderclub Altmühltal</v>
      </c>
      <c r="F119" s="49" t="str">
        <f>[2]Startliste!J99</f>
        <v>M</v>
      </c>
      <c r="G119" s="48" t="str">
        <f>[2]Startliste!H99</f>
        <v>MM C</v>
      </c>
      <c r="H119" s="50">
        <f>[2]Startliste!Q99</f>
        <v>6.2033067129629527E-2</v>
      </c>
    </row>
    <row r="120" spans="1:8" x14ac:dyDescent="0.25">
      <c r="A120" s="48">
        <v>119</v>
      </c>
      <c r="B120" s="48">
        <f>[2]Startliste!D202</f>
        <v>209</v>
      </c>
      <c r="C120" s="47" t="str">
        <f>[2]Startliste!E202</f>
        <v>WALLENDA Ulrich</v>
      </c>
      <c r="D120" s="48" t="str">
        <f>[2]Startliste!G202</f>
        <v>GER</v>
      </c>
      <c r="E120" s="47" t="str">
        <f>[2]Startliste!F202</f>
        <v>Ruder Club am Lech Kaufering e.V.</v>
      </c>
      <c r="F120" s="49" t="str">
        <f>[2]Startliste!J202</f>
        <v>M</v>
      </c>
      <c r="G120" s="48" t="str">
        <f>[2]Startliste!H202</f>
        <v>MM H</v>
      </c>
      <c r="H120" s="50">
        <f>[2]Startliste!Q202</f>
        <v>6.2620740740740699E-2</v>
      </c>
    </row>
    <row r="121" spans="1:8" x14ac:dyDescent="0.25">
      <c r="A121" s="48">
        <v>120</v>
      </c>
      <c r="B121" s="48">
        <f>[2]Startliste!D197</f>
        <v>204</v>
      </c>
      <c r="C121" s="47" t="str">
        <f>[2]Startliste!E197</f>
        <v>NEUGEBAUER Christoph</v>
      </c>
      <c r="D121" s="48" t="str">
        <f>[2]Startliste!G197</f>
        <v>AUT</v>
      </c>
      <c r="E121" s="47" t="str">
        <f>[2]Startliste!F197</f>
        <v>RV Albatros</v>
      </c>
      <c r="F121" s="49" t="str">
        <f>[2]Startliste!J197</f>
        <v>M</v>
      </c>
      <c r="G121" s="48" t="str">
        <f>[2]Startliste!H197</f>
        <v>MM G</v>
      </c>
      <c r="H121" s="50">
        <f>[2]Startliste!Q197</f>
        <v>6.2710034722222308E-2</v>
      </c>
    </row>
    <row r="122" spans="1:8" x14ac:dyDescent="0.25">
      <c r="A122" s="48">
        <v>121</v>
      </c>
      <c r="B122" s="48">
        <f>[2]Startliste!D204</f>
        <v>211</v>
      </c>
      <c r="C122" s="47" t="str">
        <f>[2]Startliste!E204</f>
        <v>SOFIANOPULO Giovanni</v>
      </c>
      <c r="D122" s="48" t="str">
        <f>[2]Startliste!G204</f>
        <v>ITA</v>
      </c>
      <c r="E122" s="47" t="str">
        <f>[2]Startliste!F204</f>
        <v>Ginnastica Triestina Nautica</v>
      </c>
      <c r="F122" s="49" t="str">
        <f>[2]Startliste!J204</f>
        <v>M</v>
      </c>
      <c r="G122" s="48" t="str">
        <f>[2]Startliste!H204</f>
        <v>MM H</v>
      </c>
      <c r="H122" s="50">
        <f>[2]Startliste!Q204</f>
        <v>6.3523703703703693E-2</v>
      </c>
    </row>
    <row r="123" spans="1:8" x14ac:dyDescent="0.25">
      <c r="A123" s="48">
        <v>122</v>
      </c>
      <c r="B123" s="48">
        <f>[2]Startliste!D133</f>
        <v>137</v>
      </c>
      <c r="C123" s="47" t="str">
        <f>[2]Startliste!E133</f>
        <v>LáTRáNYI Péter</v>
      </c>
      <c r="D123" s="48" t="str">
        <f>[2]Startliste!G133</f>
        <v>HUN</v>
      </c>
      <c r="E123" s="47" t="str">
        <f>[2]Startliste!F133</f>
        <v>Arrabona Evezös Klub</v>
      </c>
      <c r="F123" s="49" t="str">
        <f>[2]Startliste!J133</f>
        <v>M</v>
      </c>
      <c r="G123" s="48" t="str">
        <f>[2]Startliste!H133</f>
        <v>MM D</v>
      </c>
      <c r="H123" s="50">
        <f>[2]Startliste!Q133</f>
        <v>6.3686423611111154E-2</v>
      </c>
    </row>
    <row r="124" spans="1:8" x14ac:dyDescent="0.25">
      <c r="A124" s="48">
        <v>123</v>
      </c>
      <c r="B124" s="48">
        <f>[2]Startliste!D132</f>
        <v>136</v>
      </c>
      <c r="C124" s="47" t="str">
        <f>[2]Startliste!E132</f>
        <v>KRAUS Hans-martin</v>
      </c>
      <c r="D124" s="48" t="str">
        <f>[2]Startliste!G132</f>
        <v>GER</v>
      </c>
      <c r="E124" s="47" t="str">
        <f>[2]Startliste!F132</f>
        <v>Frankfurter Frauenruderverein Freiweg</v>
      </c>
      <c r="F124" s="49" t="str">
        <f>[2]Startliste!J132</f>
        <v>M</v>
      </c>
      <c r="G124" s="48" t="str">
        <f>[2]Startliste!H132</f>
        <v>MM D</v>
      </c>
      <c r="H124" s="50">
        <f>[2]Startliste!Q132</f>
        <v>6.4008877314814805E-2</v>
      </c>
    </row>
    <row r="125" spans="1:8" x14ac:dyDescent="0.25">
      <c r="A125" s="48">
        <v>124</v>
      </c>
      <c r="B125" s="48">
        <f>[2]Startliste!D188</f>
        <v>194</v>
      </c>
      <c r="C125" s="47" t="str">
        <f>[2]Startliste!E188</f>
        <v>BAUER Emmerich</v>
      </c>
      <c r="D125" s="48" t="str">
        <f>[2]Startliste!G188</f>
        <v>AUT</v>
      </c>
      <c r="E125" s="47" t="str">
        <f>[2]Startliste!F188</f>
        <v>RV WIKING LINZ</v>
      </c>
      <c r="F125" s="49" t="str">
        <f>[2]Startliste!J188</f>
        <v>M</v>
      </c>
      <c r="G125" s="48" t="str">
        <f>[2]Startliste!H188</f>
        <v>MM F</v>
      </c>
      <c r="H125" s="50">
        <f>[2]Startliste!Q188</f>
        <v>6.4144537037037042E-2</v>
      </c>
    </row>
    <row r="126" spans="1:8" x14ac:dyDescent="0.25">
      <c r="A126" s="48">
        <v>125</v>
      </c>
      <c r="B126" s="48">
        <f>[2]Startliste!D149</f>
        <v>153</v>
      </c>
      <c r="C126" s="47" t="str">
        <f>[2]Startliste!E149</f>
        <v>PANHOLZER Manfred</v>
      </c>
      <c r="D126" s="48" t="str">
        <f>[2]Startliste!G149</f>
        <v>AUT</v>
      </c>
      <c r="E126" s="47" t="str">
        <f>[2]Startliste!F149</f>
        <v>RV Ellida</v>
      </c>
      <c r="F126" s="49" t="str">
        <f>[2]Startliste!J149</f>
        <v>M</v>
      </c>
      <c r="G126" s="48" t="str">
        <f>[2]Startliste!H149</f>
        <v>MM D</v>
      </c>
      <c r="H126" s="50">
        <f>[2]Startliste!Q149</f>
        <v>6.4417743055555532E-2</v>
      </c>
    </row>
    <row r="127" spans="1:8" x14ac:dyDescent="0.25">
      <c r="A127" s="48">
        <v>126</v>
      </c>
      <c r="B127" s="48">
        <f>[2]Startliste!D169</f>
        <v>174</v>
      </c>
      <c r="C127" s="47" t="str">
        <f>[2]Startliste!E169</f>
        <v>FONTANA Duilio</v>
      </c>
      <c r="D127" s="48" t="str">
        <f>[2]Startliste!G169</f>
        <v>SUI</v>
      </c>
      <c r="E127" s="47" t="str">
        <f>[2]Startliste!F169</f>
        <v>CC LUGANO</v>
      </c>
      <c r="F127" s="49" t="str">
        <f>[2]Startliste!J169</f>
        <v>M</v>
      </c>
      <c r="G127" s="48" t="str">
        <f>[2]Startliste!H169</f>
        <v>MM E</v>
      </c>
      <c r="H127" s="50">
        <f>[2]Startliste!Q169</f>
        <v>6.4847245370370343E-2</v>
      </c>
    </row>
    <row r="128" spans="1:8" x14ac:dyDescent="0.25">
      <c r="A128" s="48">
        <v>127</v>
      </c>
      <c r="B128" s="48">
        <f>[2]Startliste!D89</f>
        <v>89</v>
      </c>
      <c r="C128" s="47" t="str">
        <f>[2]Startliste!E89</f>
        <v>MöRTL Christof</v>
      </c>
      <c r="D128" s="48" t="str">
        <f>[2]Startliste!G89</f>
        <v>AUT</v>
      </c>
      <c r="E128" s="47" t="str">
        <f>[2]Startliste!F89</f>
        <v>RV Albatros</v>
      </c>
      <c r="F128" s="49" t="str">
        <f>[2]Startliste!J89</f>
        <v>M</v>
      </c>
      <c r="G128" s="48" t="str">
        <f>[2]Startliste!H89</f>
        <v>MM C</v>
      </c>
      <c r="H128" s="50">
        <f>[2]Startliste!Q89</f>
        <v>6.5093275462962952E-2</v>
      </c>
    </row>
    <row r="129" spans="1:8" x14ac:dyDescent="0.25">
      <c r="A129" s="48">
        <v>128</v>
      </c>
      <c r="B129" s="48">
        <f>[2]Startliste!D97</f>
        <v>97</v>
      </c>
      <c r="C129" s="47" t="str">
        <f>[2]Startliste!E97</f>
        <v>PATUZZO Michele</v>
      </c>
      <c r="D129" s="48" t="str">
        <f>[2]Startliste!G97</f>
        <v>SUI</v>
      </c>
      <c r="E129" s="47" t="str">
        <f>[2]Startliste!F97</f>
        <v>CC LUGANO</v>
      </c>
      <c r="F129" s="49" t="str">
        <f>[2]Startliste!J97</f>
        <v>M</v>
      </c>
      <c r="G129" s="48" t="str">
        <f>[2]Startliste!H97</f>
        <v>MM C</v>
      </c>
      <c r="H129" s="50">
        <f>[2]Startliste!Q97</f>
        <v>6.5363784722222151E-2</v>
      </c>
    </row>
    <row r="130" spans="1:8" x14ac:dyDescent="0.25">
      <c r="A130" s="48">
        <v>129</v>
      </c>
      <c r="B130" s="48">
        <f>[2]Startliste!D12</f>
        <v>9</v>
      </c>
      <c r="C130" s="47" t="str">
        <f>[2]Startliste!E12</f>
        <v>JELINEK Walter</v>
      </c>
      <c r="D130" s="48" t="str">
        <f>[2]Startliste!G12</f>
        <v>AUT</v>
      </c>
      <c r="E130" s="47" t="str">
        <f>[2]Startliste!F12</f>
        <v>WRV Donauhort</v>
      </c>
      <c r="F130" s="49" t="str">
        <f>[2]Startliste!J12</f>
        <v>M</v>
      </c>
      <c r="G130" s="48" t="str">
        <f>[2]Startliste!H12</f>
        <v>MM I</v>
      </c>
      <c r="H130" s="50">
        <f>[2]Startliste!Q12</f>
        <v>6.5642893518518541E-2</v>
      </c>
    </row>
    <row r="131" spans="1:8" x14ac:dyDescent="0.25">
      <c r="A131" s="48">
        <v>130</v>
      </c>
      <c r="B131" s="48">
        <f>[2]Startliste!D195</f>
        <v>202</v>
      </c>
      <c r="C131" s="47" t="str">
        <f>[2]Startliste!E195</f>
        <v>WERKL Erwin</v>
      </c>
      <c r="D131" s="48" t="str">
        <f>[2]Startliste!G195</f>
        <v>AUT</v>
      </c>
      <c r="E131" s="47" t="str">
        <f>[2]Startliste!F195</f>
        <v>VST Völkermarkt</v>
      </c>
      <c r="F131" s="49" t="str">
        <f>[2]Startliste!J195</f>
        <v>M</v>
      </c>
      <c r="G131" s="48" t="str">
        <f>[2]Startliste!H195</f>
        <v>MM G</v>
      </c>
      <c r="H131" s="50">
        <f>[2]Startliste!Q195</f>
        <v>6.6101261574074088E-2</v>
      </c>
    </row>
    <row r="132" spans="1:8" x14ac:dyDescent="0.25">
      <c r="A132" s="48">
        <v>131</v>
      </c>
      <c r="B132" s="48">
        <f>[2]Startliste!D196</f>
        <v>203</v>
      </c>
      <c r="C132" s="47" t="str">
        <f>[2]Startliste!E196</f>
        <v>NEUMANN Gerhard</v>
      </c>
      <c r="D132" s="48" t="str">
        <f>[2]Startliste!G196</f>
        <v>GER</v>
      </c>
      <c r="E132" s="47" t="str">
        <f>[2]Startliste!F196</f>
        <v>Segeberger Ruderclub v. 1926 e.V.</v>
      </c>
      <c r="F132" s="49" t="str">
        <f>[2]Startliste!J196</f>
        <v>M</v>
      </c>
      <c r="G132" s="48" t="str">
        <f>[2]Startliste!H196</f>
        <v>MM G</v>
      </c>
      <c r="H132" s="50">
        <f>[2]Startliste!Q196</f>
        <v>6.6233668981481475E-2</v>
      </c>
    </row>
    <row r="133" spans="1:8" x14ac:dyDescent="0.25">
      <c r="A133" s="48">
        <v>132</v>
      </c>
      <c r="B133" s="48">
        <f>[2]Startliste!D52</f>
        <v>51</v>
      </c>
      <c r="C133" s="47" t="str">
        <f>[2]Startliste!E52</f>
        <v>LáTRáNYI Péter Krisztián</v>
      </c>
      <c r="D133" s="48" t="str">
        <f>[2]Startliste!G52</f>
        <v>HUN</v>
      </c>
      <c r="E133" s="47" t="str">
        <f>[2]Startliste!F52</f>
        <v>Arrabona Evezös Klub</v>
      </c>
      <c r="F133" s="49" t="str">
        <f>[2]Startliste!J52</f>
        <v>M</v>
      </c>
      <c r="G133" s="48" t="str">
        <f>[2]Startliste!H52</f>
        <v>B M</v>
      </c>
      <c r="H133" s="50">
        <f>[2]Startliste!Q52</f>
        <v>6.6443043981481431E-2</v>
      </c>
    </row>
    <row r="134" spans="1:8" x14ac:dyDescent="0.25">
      <c r="A134" s="48">
        <v>133</v>
      </c>
      <c r="B134" s="48">
        <f>[2]Startliste!D13</f>
        <v>11</v>
      </c>
      <c r="C134" s="47" t="str">
        <f>[2]Startliste!E13</f>
        <v>HUSZáR Tamás</v>
      </c>
      <c r="D134" s="48" t="str">
        <f>[2]Startliste!G13</f>
        <v>HUN</v>
      </c>
      <c r="E134" s="47" t="str">
        <f>[2]Startliste!F13</f>
        <v>Arrabona Evezös Klub</v>
      </c>
      <c r="F134" s="49" t="str">
        <f>[2]Startliste!J13</f>
        <v>M</v>
      </c>
      <c r="G134" s="48" t="str">
        <f>[2]Startliste!H13</f>
        <v>JM B</v>
      </c>
      <c r="H134" s="50">
        <f>[2]Startliste!Q13</f>
        <v>6.6892627314814823E-2</v>
      </c>
    </row>
    <row r="135" spans="1:8" x14ac:dyDescent="0.25">
      <c r="A135" s="48">
        <v>134</v>
      </c>
      <c r="B135" s="48">
        <f>[2]Startliste!D207</f>
        <v>214</v>
      </c>
      <c r="C135" s="47" t="str">
        <f>[2]Startliste!E207</f>
        <v>NIKOLAI Wolfram</v>
      </c>
      <c r="D135" s="48" t="str">
        <f>[2]Startliste!G207</f>
        <v>GER</v>
      </c>
      <c r="E135" s="47" t="str">
        <f>[2]Startliste!F207</f>
        <v>Rudern 2000 Neu-Ulm</v>
      </c>
      <c r="F135" s="49" t="str">
        <f>[2]Startliste!J207</f>
        <v>M</v>
      </c>
      <c r="G135" s="48" t="str">
        <f>[2]Startliste!H207</f>
        <v>MM H</v>
      </c>
      <c r="H135" s="50">
        <f>[2]Startliste!Q207</f>
        <v>6.9134560185185212E-2</v>
      </c>
    </row>
    <row r="136" spans="1:8" x14ac:dyDescent="0.25">
      <c r="A136" s="48">
        <v>135</v>
      </c>
      <c r="B136" s="48">
        <f>[2]Startliste!D128</f>
        <v>132</v>
      </c>
      <c r="C136" s="47" t="str">
        <f>[2]Startliste!E128</f>
        <v>MAURO Verginella</v>
      </c>
      <c r="D136" s="48" t="str">
        <f>[2]Startliste!G128</f>
        <v>ITA</v>
      </c>
      <c r="E136" s="47" t="str">
        <f>[2]Startliste!F128</f>
        <v>Società Nautica G. Pullino</v>
      </c>
      <c r="F136" s="49" t="str">
        <f>[2]Startliste!J128</f>
        <v>M</v>
      </c>
      <c r="G136" s="48" t="str">
        <f>[2]Startliste!H128</f>
        <v>MM D</v>
      </c>
      <c r="H136" s="50">
        <f>[2]Startliste!Q128</f>
        <v>7.0438773148148115E-2</v>
      </c>
    </row>
    <row r="137" spans="1:8" x14ac:dyDescent="0.25">
      <c r="A137" s="48">
        <v>136</v>
      </c>
      <c r="B137" s="48">
        <f>[2]Startliste!D155</f>
        <v>160</v>
      </c>
      <c r="C137" s="47" t="str">
        <f>[2]Startliste!E155</f>
        <v>GUANGGAO Hong</v>
      </c>
      <c r="D137" s="48" t="str">
        <f>[2]Startliste!G155</f>
        <v>GER</v>
      </c>
      <c r="E137" s="47" t="str">
        <f>[2]Startliste!F155</f>
        <v>Ruder Club am Lech Kaufering e.V.</v>
      </c>
      <c r="F137" s="49" t="str">
        <f>[2]Startliste!J155</f>
        <v>M</v>
      </c>
      <c r="G137" s="48" t="str">
        <f>[2]Startliste!H155</f>
        <v>MM E</v>
      </c>
      <c r="H137" s="50">
        <f>[2]Startliste!Q155</f>
        <v>7.0772152777777819E-2</v>
      </c>
    </row>
    <row r="138" spans="1:8" x14ac:dyDescent="0.25">
      <c r="A138" s="48">
        <v>137</v>
      </c>
      <c r="B138" s="48">
        <f>[2]Startliste!D6</f>
        <v>3</v>
      </c>
      <c r="C138" s="47" t="str">
        <f>[2]Startliste!E6</f>
        <v>FRISCH Walter</v>
      </c>
      <c r="D138" s="48" t="str">
        <f>[2]Startliste!G6</f>
        <v>GER</v>
      </c>
      <c r="E138" s="47" t="str">
        <f>[2]Startliste!F6</f>
        <v>Münchener RSV Bayern</v>
      </c>
      <c r="F138" s="49" t="str">
        <f>[2]Startliste!J6</f>
        <v>M</v>
      </c>
      <c r="G138" s="48" t="str">
        <f>[2]Startliste!H6</f>
        <v>MM J</v>
      </c>
      <c r="H138" s="50">
        <f>[2]Startliste!Q6</f>
        <v>7.1709270833333394E-2</v>
      </c>
    </row>
    <row r="139" spans="1:8" x14ac:dyDescent="0.25">
      <c r="A139" s="48">
        <v>138</v>
      </c>
      <c r="B139" s="48">
        <f>[2]Startliste!D11</f>
        <v>8</v>
      </c>
      <c r="C139" s="47" t="str">
        <f>[2]Startliste!E11</f>
        <v>JARMY Miklos</v>
      </c>
      <c r="D139" s="48" t="str">
        <f>[2]Startliste!G11</f>
        <v>HUN</v>
      </c>
      <c r="E139" s="47" t="str">
        <f>[2]Startliste!F11</f>
        <v>MTK Budapest</v>
      </c>
      <c r="F139" s="49" t="str">
        <f>[2]Startliste!J11</f>
        <v>M</v>
      </c>
      <c r="G139" s="48" t="str">
        <f>[2]Startliste!H11</f>
        <v>MM I</v>
      </c>
      <c r="H139" s="50">
        <f>[2]Startliste!Q11</f>
        <v>7.1760150462962968E-2</v>
      </c>
    </row>
    <row r="140" spans="1:8" x14ac:dyDescent="0.25">
      <c r="A140" s="48">
        <v>139</v>
      </c>
      <c r="B140" s="48">
        <f>[2]Startliste!D7</f>
        <v>4</v>
      </c>
      <c r="C140" s="47" t="str">
        <f>[2]Startliste!E7</f>
        <v>MUEHLBOECK Alfred</v>
      </c>
      <c r="D140" s="48" t="str">
        <f>[2]Startliste!G7</f>
        <v>AUT</v>
      </c>
      <c r="E140" s="47" t="str">
        <f>[2]Startliste!F7</f>
        <v>RV WIKING LINZ</v>
      </c>
      <c r="F140" s="49" t="str">
        <f>[2]Startliste!J7</f>
        <v>M</v>
      </c>
      <c r="G140" s="48" t="str">
        <f>[2]Startliste!H7</f>
        <v>MM J</v>
      </c>
      <c r="H140" s="50">
        <f>[2]Startliste!Q7</f>
        <v>7.186283564814816E-2</v>
      </c>
    </row>
    <row r="141" spans="1:8" x14ac:dyDescent="0.25">
      <c r="A141" s="48">
        <v>140</v>
      </c>
      <c r="B141" s="48">
        <f>[2]Startliste!D5</f>
        <v>2</v>
      </c>
      <c r="C141" s="47" t="str">
        <f>[2]Startliste!E5</f>
        <v>PERCHERMEIER Wolfgang</v>
      </c>
      <c r="D141" s="48" t="str">
        <f>[2]Startliste!G5</f>
        <v>GER</v>
      </c>
      <c r="E141" s="47" t="str">
        <f>[2]Startliste!F5</f>
        <v>Münchener RSV Bayern</v>
      </c>
      <c r="F141" s="49" t="str">
        <f>[2]Startliste!J5</f>
        <v>M</v>
      </c>
      <c r="G141" s="48" t="str">
        <f>[2]Startliste!H5</f>
        <v>MM J</v>
      </c>
      <c r="H141" s="50">
        <f>[2]Startliste!Q5</f>
        <v>8.6568425925925896E-2</v>
      </c>
    </row>
    <row r="142" spans="1:8" x14ac:dyDescent="0.25">
      <c r="A142" s="48">
        <v>141</v>
      </c>
      <c r="B142" s="48">
        <f>[2]Startliste!D4</f>
        <v>1</v>
      </c>
      <c r="C142" s="47" t="str">
        <f>[2]Startliste!E4</f>
        <v>GöRITZER Ingo</v>
      </c>
      <c r="D142" s="48" t="str">
        <f>[2]Startliste!G4</f>
        <v>AUT</v>
      </c>
      <c r="E142" s="47" t="str">
        <f>[2]Startliste!F4</f>
        <v>RV Albatros</v>
      </c>
      <c r="F142" s="49" t="str">
        <f>[2]Startliste!J4</f>
        <v>M</v>
      </c>
      <c r="G142" s="48" t="str">
        <f>[2]Startliste!H4</f>
        <v>MM I</v>
      </c>
      <c r="H142" s="50">
        <f>[2]Startliste!Q4</f>
        <v>8.8822546296296323E-2</v>
      </c>
    </row>
  </sheetData>
  <conditionalFormatting sqref="A2:H142">
    <cfRule type="expression" dxfId="1" priority="1" stopIfTrue="1">
      <formula>MOD(ROW(A2),2)=0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A36" workbookViewId="0">
      <selection activeCell="I43" sqref="I43"/>
    </sheetView>
  </sheetViews>
  <sheetFormatPr baseColWidth="10" defaultRowHeight="15" x14ac:dyDescent="0.25"/>
  <cols>
    <col min="1" max="1" width="6.85546875" style="14" customWidth="1"/>
    <col min="2" max="2" width="9" style="14" customWidth="1"/>
    <col min="3" max="3" width="28.28515625" style="7" bestFit="1" customWidth="1"/>
    <col min="4" max="4" width="11.42578125" style="7"/>
    <col min="5" max="5" width="36.28515625" style="7" bestFit="1" customWidth="1"/>
    <col min="6" max="6" width="8.28515625" style="7" customWidth="1"/>
    <col min="7" max="16384" width="11.42578125" style="7"/>
  </cols>
  <sheetData>
    <row r="1" spans="1:8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pans="1:8" ht="15.75" thickBot="1" x14ac:dyDescent="0.3">
      <c r="A2" s="8">
        <v>1</v>
      </c>
      <c r="B2" s="9">
        <f>[1]Startliste!D57</f>
        <v>56</v>
      </c>
      <c r="C2" s="10" t="str">
        <f>[1]Startliste!E57</f>
        <v>SVAB Dorottya</v>
      </c>
      <c r="D2" s="9" t="str">
        <f>[1]Startliste!G57</f>
        <v>HUN</v>
      </c>
      <c r="E2" s="10" t="str">
        <f>[1]Startliste!F57</f>
        <v>Budapest Evezős Egyesület</v>
      </c>
      <c r="F2" s="11" t="str">
        <f>[1]Startliste!J57</f>
        <v>F</v>
      </c>
      <c r="G2" s="9" t="str">
        <f>[1]Startliste!H57</f>
        <v xml:space="preserve"> A W</v>
      </c>
      <c r="H2" s="12">
        <f>[1]Startliste!Q57</f>
        <v>5.5247534722222269E-2</v>
      </c>
    </row>
    <row r="3" spans="1:8" ht="15.75" thickTop="1" x14ac:dyDescent="0.25">
      <c r="A3" s="13">
        <v>1</v>
      </c>
      <c r="B3" s="14">
        <f>[1]Startliste!D56</f>
        <v>55</v>
      </c>
      <c r="C3" s="7" t="str">
        <f>[1]Startliste!E56</f>
        <v>GADáNYI Zoltána</v>
      </c>
      <c r="D3" s="14" t="str">
        <f>[1]Startliste!G56</f>
        <v>HUN</v>
      </c>
      <c r="E3" s="7" t="str">
        <f>[1]Startliste!F56</f>
        <v>Külker EK</v>
      </c>
      <c r="F3" s="15" t="str">
        <f>[1]Startliste!J56</f>
        <v>F</v>
      </c>
      <c r="G3" s="14" t="str">
        <f>[1]Startliste!H56</f>
        <v>B W</v>
      </c>
      <c r="H3" s="16">
        <f>[1]Startliste!Q56</f>
        <v>5.0293703703703618E-2</v>
      </c>
    </row>
    <row r="4" spans="1:8" ht="15.75" thickBot="1" x14ac:dyDescent="0.3">
      <c r="A4" s="8">
        <v>2</v>
      </c>
      <c r="B4" s="9">
        <f>[1]Startliste!D55</f>
        <v>54</v>
      </c>
      <c r="C4" s="10" t="str">
        <f>[1]Startliste!E55</f>
        <v>MORITZ Katharina</v>
      </c>
      <c r="D4" s="9" t="str">
        <f>[1]Startliste!G55</f>
        <v>ITA</v>
      </c>
      <c r="E4" s="10" t="str">
        <f>[1]Startliste!F55</f>
        <v>RV Albatros</v>
      </c>
      <c r="F4" s="11" t="str">
        <f>[1]Startliste!J55</f>
        <v>F</v>
      </c>
      <c r="G4" s="9" t="str">
        <f>[1]Startliste!H55</f>
        <v>B W</v>
      </c>
      <c r="H4" s="12">
        <f>[1]Startliste!Q55</f>
        <v>5.945607638888889E-2</v>
      </c>
    </row>
    <row r="5" spans="1:8" ht="15.75" thickTop="1" x14ac:dyDescent="0.25">
      <c r="A5" s="17">
        <v>1</v>
      </c>
      <c r="B5" s="14">
        <f>[1]Startliste!D41</f>
        <v>39</v>
      </c>
      <c r="C5" s="7" t="str">
        <f>[1]Startliste!E41</f>
        <v>BRESCHAN Alexandra</v>
      </c>
      <c r="D5" s="14" t="str">
        <f>[1]Startliste!G41</f>
        <v>AUT</v>
      </c>
      <c r="E5" s="7" t="str">
        <f>[1]Startliste!F41</f>
        <v>RV Albatros</v>
      </c>
      <c r="F5" s="15" t="str">
        <f>[1]Startliste!J41</f>
        <v>F</v>
      </c>
      <c r="G5" s="14" t="str">
        <f>[1]Startliste!H41</f>
        <v>JW A</v>
      </c>
      <c r="H5" s="16">
        <f>[1]Startliste!Q41</f>
        <v>5.3863865740740757E-2</v>
      </c>
    </row>
    <row r="6" spans="1:8" x14ac:dyDescent="0.25">
      <c r="A6" s="17">
        <v>2</v>
      </c>
      <c r="B6" s="14">
        <f>[1]Startliste!D39</f>
        <v>37</v>
      </c>
      <c r="C6" s="7" t="str">
        <f>[1]Startliste!E39</f>
        <v>BENDA Orsolya</v>
      </c>
      <c r="D6" s="14" t="str">
        <f>[1]Startliste!G39</f>
        <v>HUN</v>
      </c>
      <c r="E6" s="7" t="str">
        <f>[1]Startliste!F39</f>
        <v>Külker EK</v>
      </c>
      <c r="F6" s="15" t="str">
        <f>[1]Startliste!J39</f>
        <v>F</v>
      </c>
      <c r="G6" s="14" t="str">
        <f>[1]Startliste!H39</f>
        <v>JW A</v>
      </c>
      <c r="H6" s="16">
        <f>[1]Startliste!Q39</f>
        <v>5.4898101851851844E-2</v>
      </c>
    </row>
    <row r="7" spans="1:8" x14ac:dyDescent="0.25">
      <c r="A7" s="17">
        <v>3</v>
      </c>
      <c r="B7" s="14">
        <f>[1]Startliste!D35</f>
        <v>33</v>
      </c>
      <c r="C7" s="7" t="str">
        <f>[1]Startliste!E35</f>
        <v>TARI Kitti</v>
      </c>
      <c r="D7" s="14" t="str">
        <f>[1]Startliste!G35</f>
        <v>HUN</v>
      </c>
      <c r="E7" s="7" t="str">
        <f>[1]Startliste!F35</f>
        <v>Szegedi VE</v>
      </c>
      <c r="F7" s="15" t="str">
        <f>[1]Startliste!J35</f>
        <v>F</v>
      </c>
      <c r="G7" s="14" t="str">
        <f>[1]Startliste!H35</f>
        <v>JW A</v>
      </c>
      <c r="H7" s="16">
        <f>[1]Startliste!Q35</f>
        <v>5.7896562499999971E-2</v>
      </c>
    </row>
    <row r="8" spans="1:8" x14ac:dyDescent="0.25">
      <c r="A8" s="17">
        <v>4</v>
      </c>
      <c r="B8" s="14">
        <f>[1]Startliste!D29</f>
        <v>27</v>
      </c>
      <c r="C8" s="7" t="str">
        <f>[1]Startliste!E29</f>
        <v>ROZMARING Flóra</v>
      </c>
      <c r="D8" s="14" t="str">
        <f>[1]Startliste!G29</f>
        <v>HUN</v>
      </c>
      <c r="E8" s="7" t="str">
        <f>[1]Startliste!F29</f>
        <v>Budapest Evezős Egyesület</v>
      </c>
      <c r="F8" s="15" t="str">
        <f>[1]Startliste!J29</f>
        <v>F</v>
      </c>
      <c r="G8" s="14" t="str">
        <f>[1]Startliste!H29</f>
        <v>JW A</v>
      </c>
      <c r="H8" s="16">
        <f>[1]Startliste!Q29</f>
        <v>5.8706284722222168E-2</v>
      </c>
    </row>
    <row r="9" spans="1:8" ht="15.75" thickBot="1" x14ac:dyDescent="0.3">
      <c r="A9" s="8">
        <v>5</v>
      </c>
      <c r="B9" s="9">
        <f>[1]Startliste!D24</f>
        <v>22</v>
      </c>
      <c r="C9" s="10" t="str">
        <f>[1]Startliste!E24</f>
        <v>JANDOVA Barbora</v>
      </c>
      <c r="D9" s="9" t="str">
        <f>[1]Startliste!G24</f>
        <v>CZE</v>
      </c>
      <c r="E9" s="10" t="str">
        <f>[1]Startliste!F24</f>
        <v>VKO Louny</v>
      </c>
      <c r="F9" s="11" t="str">
        <f>[1]Startliste!J24</f>
        <v>F</v>
      </c>
      <c r="G9" s="9" t="str">
        <f>[1]Startliste!H24</f>
        <v>JW A</v>
      </c>
      <c r="H9" s="12">
        <f>[1]Startliste!Q24</f>
        <v>5.9118796296296239E-2</v>
      </c>
    </row>
    <row r="10" spans="1:8" ht="15.75" thickTop="1" x14ac:dyDescent="0.25">
      <c r="A10" s="17">
        <v>1</v>
      </c>
      <c r="B10" s="14">
        <f>[1]Startliste!D17</f>
        <v>15</v>
      </c>
      <c r="C10" s="7" t="str">
        <f>[1]Startliste!E17</f>
        <v>SCHACHT Katharina</v>
      </c>
      <c r="D10" s="14" t="str">
        <f>[1]Startliste!G17</f>
        <v>GER</v>
      </c>
      <c r="E10" s="7" t="str">
        <f>[1]Startliste!F17</f>
        <v>Münchener RSV Bayern</v>
      </c>
      <c r="F10" s="15" t="str">
        <f>[1]Startliste!J17</f>
        <v>F</v>
      </c>
      <c r="G10" s="14" t="str">
        <f>[1]Startliste!H17</f>
        <v>JW B</v>
      </c>
      <c r="H10" s="16">
        <f>[1]Startliste!Q17</f>
        <v>5.6206284722222222E-2</v>
      </c>
    </row>
    <row r="11" spans="1:8" ht="15.75" thickBot="1" x14ac:dyDescent="0.3">
      <c r="A11" s="8">
        <v>2</v>
      </c>
      <c r="B11" s="9">
        <f>[1]Startliste!D19</f>
        <v>17</v>
      </c>
      <c r="C11" s="10" t="str">
        <f>[1]Startliste!E19</f>
        <v>DAKA Zsofia</v>
      </c>
      <c r="D11" s="9" t="str">
        <f>[1]Startliste!G19</f>
        <v>HUN</v>
      </c>
      <c r="E11" s="10" t="str">
        <f>[1]Startliste!F19</f>
        <v>Szegedi VE</v>
      </c>
      <c r="F11" s="11" t="str">
        <f>[1]Startliste!J19</f>
        <v>F</v>
      </c>
      <c r="G11" s="9" t="str">
        <f>[1]Startliste!H19</f>
        <v>JW B</v>
      </c>
      <c r="H11" s="12">
        <f>[1]Startliste!Q19</f>
        <v>5.6669074074074066E-2</v>
      </c>
    </row>
    <row r="12" spans="1:8" ht="15.75" thickTop="1" x14ac:dyDescent="0.25">
      <c r="A12" s="17">
        <v>1</v>
      </c>
      <c r="B12" s="14">
        <f>[1]Startliste!D60</f>
        <v>59</v>
      </c>
      <c r="C12" s="7" t="str">
        <f>[1]Startliste!E60</f>
        <v>GIRALDI Martina</v>
      </c>
      <c r="D12" s="14" t="str">
        <f>[1]Startliste!G60</f>
        <v>ITA</v>
      </c>
      <c r="E12" s="7" t="str">
        <f>[1]Startliste!F60</f>
        <v>Società Ginnastica Triestina Nautica</v>
      </c>
      <c r="F12" s="15" t="str">
        <f>[1]Startliste!J60</f>
        <v>F</v>
      </c>
      <c r="G12" s="14" t="str">
        <f>[1]Startliste!H60</f>
        <v>MW A</v>
      </c>
      <c r="H12" s="16">
        <f>[1]Startliste!Q60</f>
        <v>5.7612083333333286E-2</v>
      </c>
    </row>
    <row r="13" spans="1:8" ht="15.75" thickBot="1" x14ac:dyDescent="0.3">
      <c r="A13" s="18">
        <v>2</v>
      </c>
      <c r="B13" s="9">
        <f>[1]Startliste!D62</f>
        <v>61</v>
      </c>
      <c r="C13" s="10" t="str">
        <f>[1]Startliste!E62</f>
        <v>Vorhauer Claudia</v>
      </c>
      <c r="D13" s="9" t="str">
        <f>[1]Startliste!G62</f>
        <v>AUT</v>
      </c>
      <c r="E13" s="10" t="str">
        <f>[1]Startliste!F62</f>
        <v>WRC Pirat</v>
      </c>
      <c r="F13" s="11" t="str">
        <f>[1]Startliste!J62</f>
        <v>F</v>
      </c>
      <c r="G13" s="9" t="str">
        <f>[1]Startliste!H62</f>
        <v>MW A</v>
      </c>
      <c r="H13" s="12">
        <f>[1]Startliste!Q62</f>
        <v>6.4099317129629629E-2</v>
      </c>
    </row>
    <row r="14" spans="1:8" ht="16.5" thickTop="1" thickBot="1" x14ac:dyDescent="0.3">
      <c r="A14" s="19">
        <v>1</v>
      </c>
      <c r="B14" s="20">
        <f>[1]Startliste!D81</f>
        <v>80</v>
      </c>
      <c r="C14" s="21" t="str">
        <f>[1]Startliste!E81</f>
        <v>NILSSON Helena</v>
      </c>
      <c r="D14" s="20" t="str">
        <f>[1]Startliste!G81</f>
        <v>NED</v>
      </c>
      <c r="E14" s="21" t="str">
        <f>[1]Startliste!F81</f>
        <v>ZRZV</v>
      </c>
      <c r="F14" s="22" t="str">
        <f>[1]Startliste!J81</f>
        <v>F</v>
      </c>
      <c r="G14" s="20" t="str">
        <f>[1]Startliste!H81</f>
        <v>MW B</v>
      </c>
      <c r="H14" s="23">
        <f>[1]Startliste!Q81</f>
        <v>5.7896192129629653E-2</v>
      </c>
    </row>
    <row r="15" spans="1:8" ht="15.75" thickTop="1" x14ac:dyDescent="0.25">
      <c r="A15" s="17">
        <v>1</v>
      </c>
      <c r="B15" s="14">
        <f>[1]Startliste!D107</f>
        <v>109</v>
      </c>
      <c r="C15" s="7" t="str">
        <f>[1]Startliste!E107</f>
        <v>SIMMA Ute</v>
      </c>
      <c r="D15" s="14" t="str">
        <f>[1]Startliste!G107</f>
        <v>AUT</v>
      </c>
      <c r="E15" s="7" t="str">
        <f>[1]Startliste!F107</f>
        <v>RV Wiking Bregenz</v>
      </c>
      <c r="F15" s="15" t="str">
        <f>[1]Startliste!J107</f>
        <v>F</v>
      </c>
      <c r="G15" s="14" t="str">
        <f>[1]Startliste!H107</f>
        <v>MW C</v>
      </c>
      <c r="H15" s="16">
        <f>[1]Startliste!Q107</f>
        <v>5.0719976851851867E-2</v>
      </c>
    </row>
    <row r="16" spans="1:8" x14ac:dyDescent="0.25">
      <c r="A16" s="17">
        <v>2</v>
      </c>
      <c r="B16" s="14">
        <f>[1]Startliste!D114</f>
        <v>116</v>
      </c>
      <c r="C16" s="7" t="str">
        <f>[1]Startliste!E114</f>
        <v>MASATOVA Jitka</v>
      </c>
      <c r="D16" s="14" t="str">
        <f>[1]Startliste!G114</f>
        <v>CZE</v>
      </c>
      <c r="E16" s="7" t="str">
        <f>[1]Startliste!F114</f>
        <v>VK Slavia Praha</v>
      </c>
      <c r="F16" s="15" t="str">
        <f>[1]Startliste!J114</f>
        <v>F</v>
      </c>
      <c r="G16" s="14" t="str">
        <f>[1]Startliste!H114</f>
        <v>MW C</v>
      </c>
      <c r="H16" s="16">
        <f>[1]Startliste!Q114</f>
        <v>5.6137789351851819E-2</v>
      </c>
    </row>
    <row r="17" spans="1:8" x14ac:dyDescent="0.25">
      <c r="A17" s="17">
        <v>3</v>
      </c>
      <c r="B17" s="14">
        <f>[1]Startliste!D110</f>
        <v>112</v>
      </c>
      <c r="C17" s="7" t="str">
        <f>[1]Startliste!E110</f>
        <v>FRANZ Christina</v>
      </c>
      <c r="D17" s="14" t="str">
        <f>[1]Startliste!G110</f>
        <v>GER</v>
      </c>
      <c r="E17" s="7" t="str">
        <f>[1]Startliste!F110</f>
        <v>CMM Trieste</v>
      </c>
      <c r="F17" s="15" t="str">
        <f>[1]Startliste!J110</f>
        <v>F</v>
      </c>
      <c r="G17" s="14" t="str">
        <f>[1]Startliste!H110</f>
        <v>MW C</v>
      </c>
      <c r="H17" s="16">
        <f>[1]Startliste!Q110</f>
        <v>5.7919548611111094E-2</v>
      </c>
    </row>
    <row r="18" spans="1:8" x14ac:dyDescent="0.25">
      <c r="A18" s="17">
        <v>4</v>
      </c>
      <c r="B18" s="14">
        <f>[1]Startliste!D113</f>
        <v>115</v>
      </c>
      <c r="C18" s="7" t="str">
        <f>[1]Startliste!E113</f>
        <v>DENKENBERGER Ute</v>
      </c>
      <c r="D18" s="14" t="str">
        <f>[1]Startliste!G113</f>
        <v>AUT</v>
      </c>
      <c r="E18" s="7" t="str">
        <f>[1]Startliste!F113</f>
        <v>RV Wiking Bregenz</v>
      </c>
      <c r="F18" s="15" t="str">
        <f>[1]Startliste!J113</f>
        <v>F</v>
      </c>
      <c r="G18" s="14" t="str">
        <f>[1]Startliste!H113</f>
        <v>MW C</v>
      </c>
      <c r="H18" s="16">
        <f>[1]Startliste!Q113</f>
        <v>6.173392361111113E-2</v>
      </c>
    </row>
    <row r="19" spans="1:8" x14ac:dyDescent="0.25">
      <c r="A19" s="17">
        <v>5</v>
      </c>
      <c r="B19" s="14">
        <f>[1]Startliste!D109</f>
        <v>111</v>
      </c>
      <c r="C19" s="7" t="str">
        <f>[1]Startliste!E109</f>
        <v>FRANZ Isolde</v>
      </c>
      <c r="D19" s="14" t="str">
        <f>[1]Startliste!G109</f>
        <v>AUT</v>
      </c>
      <c r="E19" s="7" t="str">
        <f>[1]Startliste!F109</f>
        <v>RV Albatros</v>
      </c>
      <c r="F19" s="15" t="str">
        <f>[1]Startliste!J109</f>
        <v>F</v>
      </c>
      <c r="G19" s="14" t="str">
        <f>[1]Startliste!H109</f>
        <v>MW C</v>
      </c>
      <c r="H19" s="16">
        <f>[1]Startliste!Q109</f>
        <v>6.2333715277777813E-2</v>
      </c>
    </row>
    <row r="20" spans="1:8" x14ac:dyDescent="0.25">
      <c r="A20" s="17">
        <v>6</v>
      </c>
      <c r="B20" s="14">
        <f>[1]Startliste!D111</f>
        <v>113</v>
      </c>
      <c r="C20" s="7" t="str">
        <f>[1]Startliste!E111</f>
        <v>LUKL Ina</v>
      </c>
      <c r="D20" s="14" t="str">
        <f>[1]Startliste!G111</f>
        <v>AUT</v>
      </c>
      <c r="E20" s="7" t="str">
        <f>[1]Startliste!F111</f>
        <v>WRC Pirat</v>
      </c>
      <c r="F20" s="15" t="str">
        <f>[1]Startliste!J111</f>
        <v>F</v>
      </c>
      <c r="G20" s="14" t="str">
        <f>[1]Startliste!H111</f>
        <v>MW C</v>
      </c>
      <c r="H20" s="16">
        <f>[1]Startliste!Q111</f>
        <v>6.4518472222222234E-2</v>
      </c>
    </row>
    <row r="21" spans="1:8" ht="15.75" thickBot="1" x14ac:dyDescent="0.3">
      <c r="A21" s="8">
        <v>7</v>
      </c>
      <c r="B21" s="9">
        <f>[1]Startliste!D115</f>
        <v>117</v>
      </c>
      <c r="C21" s="10" t="str">
        <f>[1]Startliste!E115</f>
        <v>Kleimann Sylvia</v>
      </c>
      <c r="D21" s="9" t="str">
        <f>[1]Startliste!G115</f>
        <v>AUT</v>
      </c>
      <c r="E21" s="10" t="str">
        <f>[1]Startliste!F115</f>
        <v>WRC Pirat</v>
      </c>
      <c r="F21" s="11" t="str">
        <f>[1]Startliste!J115</f>
        <v>F</v>
      </c>
      <c r="G21" s="9" t="str">
        <f>[1]Startliste!H115</f>
        <v>MW C</v>
      </c>
      <c r="H21" s="12">
        <f>[1]Startliste!Q115</f>
        <v>6.6709942129629607E-2</v>
      </c>
    </row>
    <row r="22" spans="1:8" ht="15.75" thickTop="1" x14ac:dyDescent="0.25">
      <c r="A22" s="17">
        <v>1</v>
      </c>
      <c r="B22" s="14">
        <f>[1]Startliste!D118</f>
        <v>121</v>
      </c>
      <c r="C22" s="7" t="str">
        <f>[1]Startliste!E118</f>
        <v>EBERT Veronika</v>
      </c>
      <c r="D22" s="14" t="str">
        <f>[1]Startliste!G118</f>
        <v>AUT</v>
      </c>
      <c r="E22" s="7" t="str">
        <f>[1]Startliste!F118</f>
        <v>RV Austria</v>
      </c>
      <c r="F22" s="15" t="str">
        <f>[1]Startliste!J118</f>
        <v>F</v>
      </c>
      <c r="G22" s="14" t="str">
        <f>[1]Startliste!H118</f>
        <v>MW D</v>
      </c>
      <c r="H22" s="16">
        <f>[1]Startliste!Q118</f>
        <v>5.3974537037037085E-2</v>
      </c>
    </row>
    <row r="23" spans="1:8" x14ac:dyDescent="0.25">
      <c r="A23" s="17">
        <v>2</v>
      </c>
      <c r="B23" s="14">
        <f>[1]Startliste!D125</f>
        <v>128</v>
      </c>
      <c r="C23" s="7" t="str">
        <f>[1]Startliste!E125</f>
        <v>HAUER-PAVLIK Eva</v>
      </c>
      <c r="D23" s="14" t="str">
        <f>[1]Startliste!G125</f>
        <v>AUT</v>
      </c>
      <c r="E23" s="7" t="str">
        <f>[1]Startliste!F125</f>
        <v>WRK Argonauten</v>
      </c>
      <c r="F23" s="15" t="str">
        <f>[1]Startliste!J125</f>
        <v>F</v>
      </c>
      <c r="G23" s="14" t="str">
        <f>[1]Startliste!H125</f>
        <v>MW D</v>
      </c>
      <c r="H23" s="16">
        <f>[1]Startliste!Q125</f>
        <v>5.5621134259259242E-2</v>
      </c>
    </row>
    <row r="24" spans="1:8" x14ac:dyDescent="0.25">
      <c r="A24" s="17">
        <v>3</v>
      </c>
      <c r="B24" s="14">
        <f>[1]Startliste!D122</f>
        <v>125</v>
      </c>
      <c r="C24" s="7" t="str">
        <f>[1]Startliste!E122</f>
        <v>SIESS Bettina</v>
      </c>
      <c r="D24" s="14" t="str">
        <f>[1]Startliste!G122</f>
        <v>AUT</v>
      </c>
      <c r="E24" s="7" t="str">
        <f>[1]Startliste!F122</f>
        <v>RV Wiking Bregenz</v>
      </c>
      <c r="F24" s="15" t="str">
        <f>[1]Startliste!J122</f>
        <v>F</v>
      </c>
      <c r="G24" s="14" t="str">
        <f>[1]Startliste!H122</f>
        <v>MW D</v>
      </c>
      <c r="H24" s="16">
        <f>[1]Startliste!Q122</f>
        <v>5.6288460648148242E-2</v>
      </c>
    </row>
    <row r="25" spans="1:8" x14ac:dyDescent="0.25">
      <c r="A25" s="17">
        <v>4</v>
      </c>
      <c r="B25" s="14">
        <f>[1]Startliste!D116</f>
        <v>119</v>
      </c>
      <c r="C25" s="7" t="str">
        <f>[1]Startliste!E116</f>
        <v>NEUMANN Jutta</v>
      </c>
      <c r="D25" s="14" t="str">
        <f>[1]Startliste!G116</f>
        <v>GER</v>
      </c>
      <c r="E25" s="7" t="str">
        <f>[1]Startliste!F116</f>
        <v>Segeberger Ruderclub von 1926 e V</v>
      </c>
      <c r="F25" s="15" t="str">
        <f>[1]Startliste!J116</f>
        <v>F</v>
      </c>
      <c r="G25" s="14" t="str">
        <f>[1]Startliste!H116</f>
        <v>MW D</v>
      </c>
      <c r="H25" s="16">
        <f>[1]Startliste!Q116</f>
        <v>5.7298298611111076E-2</v>
      </c>
    </row>
    <row r="26" spans="1:8" x14ac:dyDescent="0.25">
      <c r="A26" s="17">
        <v>5</v>
      </c>
      <c r="B26" s="14">
        <f>[1]Startliste!D126</f>
        <v>129</v>
      </c>
      <c r="C26" s="7" t="str">
        <f>[1]Startliste!E126</f>
        <v>WALTHES Katharina</v>
      </c>
      <c r="D26" s="14" t="str">
        <f>[1]Startliste!G126</f>
        <v>GER</v>
      </c>
      <c r="E26" s="7" t="str">
        <f>[1]Startliste!F126</f>
        <v>Münchener RSV Bayern</v>
      </c>
      <c r="F26" s="15" t="str">
        <f>[1]Startliste!J126</f>
        <v>F</v>
      </c>
      <c r="G26" s="14" t="str">
        <f>[1]Startliste!H126</f>
        <v>MW D</v>
      </c>
      <c r="H26" s="16">
        <f>[1]Startliste!Q126</f>
        <v>5.7542858796296337E-2</v>
      </c>
    </row>
    <row r="27" spans="1:8" x14ac:dyDescent="0.25">
      <c r="A27" s="17">
        <v>6</v>
      </c>
      <c r="B27" s="14">
        <f>[1]Startliste!D119</f>
        <v>122</v>
      </c>
      <c r="C27" s="7" t="str">
        <f>[1]Startliste!E119</f>
        <v>KAZMER Andrea</v>
      </c>
      <c r="D27" s="14" t="str">
        <f>[1]Startliste!G119</f>
        <v>AUT</v>
      </c>
      <c r="E27" s="7" t="str">
        <f>[1]Startliste!F119</f>
        <v>RV Ellida</v>
      </c>
      <c r="F27" s="15" t="str">
        <f>[1]Startliste!J119</f>
        <v>F</v>
      </c>
      <c r="G27" s="14" t="str">
        <f>[1]Startliste!H119</f>
        <v>MW D</v>
      </c>
      <c r="H27" s="16">
        <f>[1]Startliste!Q119</f>
        <v>5.7736388888888934E-2</v>
      </c>
    </row>
    <row r="28" spans="1:8" x14ac:dyDescent="0.25">
      <c r="A28" s="17">
        <v>7</v>
      </c>
      <c r="B28" s="14">
        <f>[1]Startliste!D120</f>
        <v>123</v>
      </c>
      <c r="C28" s="7" t="str">
        <f>[1]Startliste!E120</f>
        <v>PEUTZ Barbara</v>
      </c>
      <c r="D28" s="14" t="str">
        <f>[1]Startliste!G120</f>
        <v>AUT</v>
      </c>
      <c r="E28" s="7" t="str">
        <f>[1]Startliste!F120</f>
        <v>Steiner Ruder Club</v>
      </c>
      <c r="F28" s="15" t="str">
        <f>[1]Startliste!J120</f>
        <v>F</v>
      </c>
      <c r="G28" s="14" t="str">
        <f>[1]Startliste!H120</f>
        <v>MW D</v>
      </c>
      <c r="H28" s="16">
        <f>[1]Startliste!Q120</f>
        <v>5.8553472222222236E-2</v>
      </c>
    </row>
    <row r="29" spans="1:8" x14ac:dyDescent="0.25">
      <c r="A29" s="17">
        <v>8</v>
      </c>
      <c r="B29" s="14">
        <f>[1]Startliste!D121</f>
        <v>124</v>
      </c>
      <c r="C29" s="7" t="str">
        <f>[1]Startliste!E121</f>
        <v>FICHTNER Martina</v>
      </c>
      <c r="D29" s="14" t="str">
        <f>[1]Startliste!G121</f>
        <v>ITA</v>
      </c>
      <c r="E29" s="7" t="str">
        <f>[1]Startliste!F121</f>
        <v>Ginnastica Triestina Nautica</v>
      </c>
      <c r="F29" s="15" t="str">
        <f>[1]Startliste!J121</f>
        <v>F</v>
      </c>
      <c r="G29" s="14" t="str">
        <f>[1]Startliste!H121</f>
        <v>MW D</v>
      </c>
      <c r="H29" s="16">
        <f>[1]Startliste!Q121</f>
        <v>5.9418738425925988E-2</v>
      </c>
    </row>
    <row r="30" spans="1:8" x14ac:dyDescent="0.25">
      <c r="A30" s="17">
        <v>9</v>
      </c>
      <c r="B30" s="14">
        <f>[1]Startliste!D127</f>
        <v>130</v>
      </c>
      <c r="C30" s="7" t="str">
        <f>[1]Startliste!E127</f>
        <v>VARHULIKOVA Ivana</v>
      </c>
      <c r="D30" s="14" t="str">
        <f>[1]Startliste!G127</f>
        <v>CZE</v>
      </c>
      <c r="E30" s="7" t="str">
        <f>[1]Startliste!F127</f>
        <v>VK Slavia Praha</v>
      </c>
      <c r="F30" s="15" t="str">
        <f>[1]Startliste!J127</f>
        <v>F</v>
      </c>
      <c r="G30" s="14" t="str">
        <f>[1]Startliste!H127</f>
        <v>MW D</v>
      </c>
      <c r="H30" s="16">
        <f>[1]Startliste!Q127</f>
        <v>6.1373773148148125E-2</v>
      </c>
    </row>
    <row r="31" spans="1:8" x14ac:dyDescent="0.25">
      <c r="A31" s="17">
        <v>10</v>
      </c>
      <c r="B31" s="14">
        <f>[1]Startliste!D124</f>
        <v>127</v>
      </c>
      <c r="C31" s="7" t="str">
        <f>[1]Startliste!E124</f>
        <v>WINDL Karin</v>
      </c>
      <c r="D31" s="14" t="str">
        <f>[1]Startliste!G124</f>
        <v>AUT</v>
      </c>
      <c r="E31" s="7" t="str">
        <f>[1]Startliste!F124</f>
        <v>WRC Pirat</v>
      </c>
      <c r="F31" s="15" t="str">
        <f>[1]Startliste!J124</f>
        <v>F</v>
      </c>
      <c r="G31" s="14" t="str">
        <f>[1]Startliste!H124</f>
        <v>MW D</v>
      </c>
      <c r="H31" s="16">
        <f>[1]Startliste!Q124</f>
        <v>6.3216215277777821E-2</v>
      </c>
    </row>
    <row r="32" spans="1:8" ht="15.75" thickBot="1" x14ac:dyDescent="0.3">
      <c r="A32" s="24">
        <v>11</v>
      </c>
      <c r="B32" s="9">
        <f>[1]Startliste!D123</f>
        <v>126</v>
      </c>
      <c r="C32" s="10" t="str">
        <f>[1]Startliste!E123</f>
        <v>BREUER Sabine</v>
      </c>
      <c r="D32" s="9" t="str">
        <f>[1]Startliste!G123</f>
        <v>AUT</v>
      </c>
      <c r="E32" s="10" t="str">
        <f>[1]Startliste!F123</f>
        <v>RV WIKING LINZ</v>
      </c>
      <c r="F32" s="11" t="str">
        <f>[1]Startliste!J123</f>
        <v>F</v>
      </c>
      <c r="G32" s="9" t="str">
        <f>[1]Startliste!H123</f>
        <v>MW D</v>
      </c>
      <c r="H32" s="12">
        <f>[1]Startliste!Q123</f>
        <v>6.5985289351851828E-2</v>
      </c>
    </row>
    <row r="33" spans="1:8" ht="15.75" thickTop="1" x14ac:dyDescent="0.25">
      <c r="A33" s="17">
        <v>1</v>
      </c>
      <c r="B33" s="14">
        <f>[1]Startliste!D175</f>
        <v>180</v>
      </c>
      <c r="C33" s="7" t="str">
        <f>[1]Startliste!E175</f>
        <v>KLOK Geertje</v>
      </c>
      <c r="D33" s="14" t="str">
        <f>[1]Startliste!G175</f>
        <v>NED</v>
      </c>
      <c r="E33" s="7" t="str">
        <f>[1]Startliste!F175</f>
        <v>ERV Thyro</v>
      </c>
      <c r="F33" s="15" t="str">
        <f>[1]Startliste!J175</f>
        <v>F</v>
      </c>
      <c r="G33" s="14" t="str">
        <f>[1]Startliste!H175</f>
        <v>MW E</v>
      </c>
      <c r="H33" s="16">
        <f>[1]Startliste!Q175</f>
        <v>5.5891087962962938E-2</v>
      </c>
    </row>
    <row r="34" spans="1:8" x14ac:dyDescent="0.25">
      <c r="A34" s="17">
        <v>2</v>
      </c>
      <c r="B34" s="14">
        <f>[1]Startliste!D170</f>
        <v>175</v>
      </c>
      <c r="C34" s="7" t="str">
        <f>[1]Startliste!E170</f>
        <v>PODESSER Renate</v>
      </c>
      <c r="D34" s="14" t="str">
        <f>[1]Startliste!G170</f>
        <v>AUT</v>
      </c>
      <c r="E34" s="7" t="str">
        <f>[1]Startliste!F170</f>
        <v>Normannen Klosterneuburg</v>
      </c>
      <c r="F34" s="15" t="str">
        <f>[1]Startliste!J170</f>
        <v>F</v>
      </c>
      <c r="G34" s="14" t="str">
        <f>[1]Startliste!H170</f>
        <v>MW E</v>
      </c>
      <c r="H34" s="16">
        <f>[1]Startliste!Q170</f>
        <v>5.6647511574074105E-2</v>
      </c>
    </row>
    <row r="35" spans="1:8" x14ac:dyDescent="0.25">
      <c r="A35" s="17">
        <v>3</v>
      </c>
      <c r="B35" s="14">
        <f>[1]Startliste!D171</f>
        <v>176</v>
      </c>
      <c r="C35" s="7" t="str">
        <f>[1]Startliste!E171</f>
        <v>PODOLSKY Andrea</v>
      </c>
      <c r="D35" s="14" t="str">
        <f>[1]Startliste!G171</f>
        <v>AUT</v>
      </c>
      <c r="E35" s="7" t="str">
        <f>[1]Startliste!F171</f>
        <v>WSW Dürnstein</v>
      </c>
      <c r="F35" s="15" t="str">
        <f>[1]Startliste!J171</f>
        <v>F</v>
      </c>
      <c r="G35" s="14" t="str">
        <f>[1]Startliste!H171</f>
        <v>MW E</v>
      </c>
      <c r="H35" s="16">
        <f>[1]Startliste!Q171</f>
        <v>6.1170300925925902E-2</v>
      </c>
    </row>
    <row r="36" spans="1:8" x14ac:dyDescent="0.25">
      <c r="A36" s="17">
        <v>4</v>
      </c>
      <c r="B36" s="14">
        <f>[1]Startliste!D172</f>
        <v>177</v>
      </c>
      <c r="C36" s="7" t="str">
        <f>[1]Startliste!E172</f>
        <v>ROUSSEAU Emmanuelle</v>
      </c>
      <c r="D36" s="14" t="str">
        <f>[1]Startliste!G172</f>
        <v>GER</v>
      </c>
      <c r="E36" s="7" t="str">
        <f>[1]Startliste!F172</f>
        <v>RGM 72</v>
      </c>
      <c r="F36" s="15" t="str">
        <f>[1]Startliste!J172</f>
        <v>F</v>
      </c>
      <c r="G36" s="14" t="str">
        <f>[1]Startliste!H172</f>
        <v>MW E</v>
      </c>
      <c r="H36" s="16">
        <f>[1]Startliste!Q172</f>
        <v>6.5432291666666642E-2</v>
      </c>
    </row>
    <row r="37" spans="1:8" x14ac:dyDescent="0.25">
      <c r="A37" s="17">
        <v>5</v>
      </c>
      <c r="B37" s="14">
        <f>[1]Startliste!D173</f>
        <v>178</v>
      </c>
      <c r="C37" s="7" t="str">
        <f>[1]Startliste!E173</f>
        <v>RAPP Alicia</v>
      </c>
      <c r="D37" s="14" t="str">
        <f>[1]Startliste!G173</f>
        <v>SUI</v>
      </c>
      <c r="E37" s="7" t="str">
        <f>[1]Startliste!F173</f>
        <v>CC LUGANO</v>
      </c>
      <c r="F37" s="15" t="str">
        <f>[1]Startliste!J173</f>
        <v>F</v>
      </c>
      <c r="G37" s="14" t="str">
        <f>[1]Startliste!H173</f>
        <v>MW E</v>
      </c>
      <c r="H37" s="16">
        <f>[1]Startliste!Q173</f>
        <v>6.7728217592592621E-2</v>
      </c>
    </row>
    <row r="38" spans="1:8" ht="15.75" thickBot="1" x14ac:dyDescent="0.3">
      <c r="A38" s="18">
        <v>6</v>
      </c>
      <c r="B38" s="9">
        <f>[1]Startliste!D176</f>
        <v>181</v>
      </c>
      <c r="C38" s="10" t="str">
        <f>[1]Startliste!E176</f>
        <v>KALLIANY Susanne</v>
      </c>
      <c r="D38" s="9" t="str">
        <f>[1]Startliste!G176</f>
        <v>AUT</v>
      </c>
      <c r="E38" s="10" t="str">
        <f>[1]Startliste!F176</f>
        <v>1.WRC LIA</v>
      </c>
      <c r="F38" s="11" t="str">
        <f>[1]Startliste!J176</f>
        <v>F</v>
      </c>
      <c r="G38" s="9" t="str">
        <f>[1]Startliste!H176</f>
        <v>MW E</v>
      </c>
      <c r="H38" s="12">
        <f>[1]Startliste!Q176</f>
        <v>7.6937106481481554E-2</v>
      </c>
    </row>
    <row r="39" spans="1:8" ht="15.75" thickTop="1" x14ac:dyDescent="0.25">
      <c r="A39" s="17">
        <v>1</v>
      </c>
      <c r="B39" s="14">
        <f>[1]Startliste!D177</f>
        <v>183</v>
      </c>
      <c r="C39" s="7" t="str">
        <f>[1]Startliste!E177</f>
        <v>SIEBEROVá Zdeňka</v>
      </c>
      <c r="D39" s="14" t="str">
        <f>[1]Startliste!G177</f>
        <v>CZE</v>
      </c>
      <c r="E39" s="7" t="str">
        <f>[1]Startliste!F177</f>
        <v>VK Bohemians Praha</v>
      </c>
      <c r="F39" s="15" t="str">
        <f>[1]Startliste!J177</f>
        <v>F</v>
      </c>
      <c r="G39" s="14" t="str">
        <f>[1]Startliste!H177</f>
        <v>MW F</v>
      </c>
      <c r="H39" s="16">
        <f>[1]Startliste!Q177</f>
        <v>5.822167824074076E-2</v>
      </c>
    </row>
    <row r="40" spans="1:8" ht="15.75" thickBot="1" x14ac:dyDescent="0.3">
      <c r="A40" s="18">
        <v>2</v>
      </c>
      <c r="B40" s="9">
        <f>[1]Startliste!D186</f>
        <v>192</v>
      </c>
      <c r="C40" s="10" t="str">
        <f>[1]Startliste!E186</f>
        <v>FIEBER Lieselotte</v>
      </c>
      <c r="D40" s="9" t="str">
        <f>[1]Startliste!G186</f>
        <v>AUT</v>
      </c>
      <c r="E40" s="10" t="str">
        <f>[1]Startliste!F186</f>
        <v>RV Albatros</v>
      </c>
      <c r="F40" s="11" t="str">
        <f>[1]Startliste!J186</f>
        <v>F</v>
      </c>
      <c r="G40" s="9" t="str">
        <f>[1]Startliste!H186</f>
        <v>MW F</v>
      </c>
      <c r="H40" s="12">
        <f>[1]Startliste!Q186</f>
        <v>7.7939560185185219E-2</v>
      </c>
    </row>
    <row r="41" spans="1:8" ht="15.75" thickTop="1" x14ac:dyDescent="0.25">
      <c r="A41" s="17">
        <v>1</v>
      </c>
      <c r="B41" s="14">
        <f>[1]Startliste!D8</f>
        <v>5</v>
      </c>
      <c r="C41" s="7" t="str">
        <f>[1]Startliste!E8</f>
        <v>PERCHERMEIER Christa H.</v>
      </c>
      <c r="D41" s="14" t="str">
        <f>[1]Startliste!G8</f>
        <v>GER</v>
      </c>
      <c r="E41" s="7" t="str">
        <f>[1]Startliste!F8</f>
        <v>Münchener RSV Bayern</v>
      </c>
      <c r="F41" s="15" t="str">
        <f>[1]Startliste!J8</f>
        <v>F</v>
      </c>
      <c r="G41" s="14" t="str">
        <f>[1]Startliste!H8</f>
        <v>MW G</v>
      </c>
      <c r="H41" s="16">
        <f>[1]Startliste!Q8</f>
        <v>7.3098055555555652E-2</v>
      </c>
    </row>
    <row r="42" spans="1:8" ht="15.75" thickBot="1" x14ac:dyDescent="0.3">
      <c r="A42" s="18">
        <v>2</v>
      </c>
      <c r="B42" s="9">
        <f>[1]Startliste!D9</f>
        <v>6</v>
      </c>
      <c r="C42" s="10" t="str">
        <f>[1]Startliste!E9</f>
        <v>BARACS Éva</v>
      </c>
      <c r="D42" s="9" t="str">
        <f>[1]Startliste!G9</f>
        <v>HUN</v>
      </c>
      <c r="E42" s="10" t="str">
        <f>[1]Startliste!F9</f>
        <v>Külker EK</v>
      </c>
      <c r="F42" s="11" t="str">
        <f>[1]Startliste!J9</f>
        <v>F</v>
      </c>
      <c r="G42" s="9" t="str">
        <f>[1]Startliste!H9</f>
        <v>MW G</v>
      </c>
      <c r="H42" s="12">
        <f>[1]Startliste!Q9</f>
        <v>7.6197754629629688E-2</v>
      </c>
    </row>
    <row r="43" spans="1:8" ht="16.5" thickTop="1" thickBot="1" x14ac:dyDescent="0.3">
      <c r="A43" s="19">
        <v>1</v>
      </c>
      <c r="B43" s="20">
        <f>[1]Startliste!D10</f>
        <v>7</v>
      </c>
      <c r="C43" s="21" t="str">
        <f>[1]Startliste!E10</f>
        <v>BüTTNER Gerlinde</v>
      </c>
      <c r="D43" s="20" t="str">
        <f>[1]Startliste!G10</f>
        <v>AUT</v>
      </c>
      <c r="E43" s="21" t="str">
        <f>[1]Startliste!F10</f>
        <v>RV STAW</v>
      </c>
      <c r="F43" s="22" t="str">
        <f>[1]Startliste!J10</f>
        <v>F</v>
      </c>
      <c r="G43" s="20" t="str">
        <f>[1]Startliste!H10</f>
        <v>MW H</v>
      </c>
      <c r="H43" s="23">
        <f>[1]Startliste!Q10</f>
        <v>6.5157685185185221E-2</v>
      </c>
    </row>
    <row r="44" spans="1:8" ht="15.75" thickTop="1" x14ac:dyDescent="0.25">
      <c r="A44" s="51">
        <v>1</v>
      </c>
      <c r="B44" s="52">
        <f>[1]Startliste!D58</f>
        <v>57</v>
      </c>
      <c r="C44" s="53" t="str">
        <f>[1]Startliste!E58</f>
        <v>PéTERVáRI-MOLNáR Bendegúz</v>
      </c>
      <c r="D44" s="52" t="str">
        <f>[1]Startliste!G58</f>
        <v>HUN</v>
      </c>
      <c r="E44" s="53" t="str">
        <f>[1]Startliste!F58</f>
        <v>Budapest Evezős Egyesület</v>
      </c>
      <c r="F44" s="54" t="str">
        <f>[1]Startliste!J58</f>
        <v>M</v>
      </c>
      <c r="G44" s="52" t="s">
        <v>12</v>
      </c>
      <c r="H44" s="55">
        <f>[1]Startliste!Q58</f>
        <v>4.6296365740740641E-2</v>
      </c>
    </row>
    <row r="45" spans="1:8" x14ac:dyDescent="0.25">
      <c r="A45" s="17">
        <v>1</v>
      </c>
      <c r="B45" s="14">
        <f>[1]Startliste!D49</f>
        <v>48</v>
      </c>
      <c r="C45" s="7" t="str">
        <f>[1]Startliste!E49</f>
        <v>ZWöLFER Jakob</v>
      </c>
      <c r="D45" s="14" t="str">
        <f>[1]Startliste!G49</f>
        <v>AUT</v>
      </c>
      <c r="E45" s="7" t="str">
        <f>[1]Startliste!F49</f>
        <v>RV STAW</v>
      </c>
      <c r="F45" s="15" t="str">
        <f>[1]Startliste!J49</f>
        <v>M</v>
      </c>
      <c r="G45" s="14" t="str">
        <f>[1]Startliste!H49</f>
        <v>B M</v>
      </c>
      <c r="H45" s="16">
        <f>[1]Startliste!Q49</f>
        <v>4.4776828703703642E-2</v>
      </c>
    </row>
    <row r="46" spans="1:8" x14ac:dyDescent="0.25">
      <c r="A46" s="17">
        <v>2</v>
      </c>
      <c r="B46" s="14">
        <f>[1]Startliste!D53</f>
        <v>52</v>
      </c>
      <c r="C46" s="7" t="str">
        <f>[1]Startliste!E53</f>
        <v>AUERBACH Jörg</v>
      </c>
      <c r="D46" s="14" t="str">
        <f>[1]Startliste!G53</f>
        <v>AUT</v>
      </c>
      <c r="E46" s="7" t="str">
        <f>[1]Startliste!F53</f>
        <v>1. Steirischer Ruderclub Ausseerland</v>
      </c>
      <c r="F46" s="15" t="str">
        <f>[1]Startliste!J53</f>
        <v>M</v>
      </c>
      <c r="G46" s="14" t="str">
        <f>[1]Startliste!H53</f>
        <v>B M</v>
      </c>
      <c r="H46" s="16">
        <f>[1]Startliste!Q53</f>
        <v>4.9550358796296268E-2</v>
      </c>
    </row>
    <row r="47" spans="1:8" x14ac:dyDescent="0.25">
      <c r="A47" s="17">
        <v>3</v>
      </c>
      <c r="B47" s="14">
        <f>[1]Startliste!D44</f>
        <v>43</v>
      </c>
      <c r="C47" s="7" t="str">
        <f>[1]Startliste!E44</f>
        <v>FERCH Bastian</v>
      </c>
      <c r="D47" s="14" t="str">
        <f>[1]Startliste!G44</f>
        <v>AUT</v>
      </c>
      <c r="E47" s="7" t="str">
        <f>[1]Startliste!F44</f>
        <v>RV Nautilus Klagenfurt</v>
      </c>
      <c r="F47" s="15" t="str">
        <f>[1]Startliste!J44</f>
        <v>M</v>
      </c>
      <c r="G47" s="14" t="str">
        <f>[1]Startliste!H44</f>
        <v>B M</v>
      </c>
      <c r="H47" s="16">
        <f>[1]Startliste!Q44</f>
        <v>4.998040509259255E-2</v>
      </c>
    </row>
    <row r="48" spans="1:8" x14ac:dyDescent="0.25">
      <c r="A48" s="17">
        <v>4</v>
      </c>
      <c r="B48" s="14">
        <f>[1]Startliste!D47</f>
        <v>46</v>
      </c>
      <c r="C48" s="7" t="str">
        <f>[1]Startliste!E47</f>
        <v>HORSTMANN Janis</v>
      </c>
      <c r="D48" s="14" t="str">
        <f>[1]Startliste!G47</f>
        <v>GER</v>
      </c>
      <c r="E48" s="7" t="str">
        <f>[1]Startliste!F47</f>
        <v>Münchener RSV Bayern</v>
      </c>
      <c r="F48" s="15" t="str">
        <f>[1]Startliste!J47</f>
        <v>M</v>
      </c>
      <c r="G48" s="14" t="str">
        <f>[1]Startliste!H47</f>
        <v>B M</v>
      </c>
      <c r="H48" s="16">
        <f>[1]Startliste!Q47</f>
        <v>5.0774629629629586E-2</v>
      </c>
    </row>
    <row r="49" spans="1:8" x14ac:dyDescent="0.25">
      <c r="A49" s="17">
        <v>5</v>
      </c>
      <c r="B49" s="14">
        <f>[1]Startliste!D59</f>
        <v>58</v>
      </c>
      <c r="C49" s="7" t="str">
        <f>[1]Startliste!E59</f>
        <v>MESZLENYI Zolt</v>
      </c>
      <c r="D49" s="14" t="str">
        <f>[1]Startliste!G59</f>
        <v>HUN</v>
      </c>
      <c r="E49" s="7" t="str">
        <f>[1]Startliste!F59</f>
        <v>Szegedi VE</v>
      </c>
      <c r="F49" s="15" t="str">
        <f>[1]Startliste!J59</f>
        <v>M</v>
      </c>
      <c r="G49" s="14" t="str">
        <f>[1]Startliste!H59</f>
        <v>B M</v>
      </c>
      <c r="H49" s="16">
        <f>[1]Startliste!Q59</f>
        <v>5.2751342592592565E-2</v>
      </c>
    </row>
    <row r="50" spans="1:8" x14ac:dyDescent="0.25">
      <c r="A50" s="17">
        <v>6</v>
      </c>
      <c r="B50" s="14">
        <f>[1]Startliste!D63</f>
        <v>62</v>
      </c>
      <c r="C50" s="7" t="str">
        <f>[1]Startliste!E63</f>
        <v>FEHERVARI Imre</v>
      </c>
      <c r="D50" s="14" t="str">
        <f>[1]Startliste!G63</f>
        <v>HUN</v>
      </c>
      <c r="E50" s="7" t="str">
        <f>[1]Startliste!F63</f>
        <v>Arrabona Evezös Klub</v>
      </c>
      <c r="F50" s="15" t="str">
        <f>[1]Startliste!J63</f>
        <v>M</v>
      </c>
      <c r="G50" s="14" t="str">
        <f>[1]Startliste!H63</f>
        <v>B M</v>
      </c>
      <c r="H50" s="16">
        <f>[1]Startliste!Q63</f>
        <v>5.3528067129629597E-2</v>
      </c>
    </row>
    <row r="51" spans="1:8" x14ac:dyDescent="0.25">
      <c r="A51" s="17">
        <v>7</v>
      </c>
      <c r="B51" s="14">
        <f>[1]Startliste!D48</f>
        <v>47</v>
      </c>
      <c r="C51" s="7" t="str">
        <f>[1]Startliste!E48</f>
        <v>MUCSI Georg</v>
      </c>
      <c r="D51" s="14" t="str">
        <f>[1]Startliste!G48</f>
        <v>HUN</v>
      </c>
      <c r="E51" s="7" t="str">
        <f>[1]Startliste!F48</f>
        <v>Budapest Evezős Egyesület</v>
      </c>
      <c r="F51" s="15" t="str">
        <f>[1]Startliste!J48</f>
        <v>M</v>
      </c>
      <c r="G51" s="14" t="str">
        <f>[1]Startliste!H48</f>
        <v>B M</v>
      </c>
      <c r="H51" s="16">
        <f>[1]Startliste!Q48</f>
        <v>5.4376562499999948E-2</v>
      </c>
    </row>
    <row r="52" spans="1:8" x14ac:dyDescent="0.25">
      <c r="A52" s="17">
        <v>8</v>
      </c>
      <c r="B52" s="14">
        <f>[1]Startliste!D46</f>
        <v>45</v>
      </c>
      <c r="C52" s="7" t="str">
        <f>[1]Startliste!E46</f>
        <v>BAYERLEIN Maximilian</v>
      </c>
      <c r="D52" s="14" t="str">
        <f>[1]Startliste!G46</f>
        <v>GER</v>
      </c>
      <c r="E52" s="7" t="str">
        <f>[1]Startliste!F46</f>
        <v>Münchener RSV Bayern</v>
      </c>
      <c r="F52" s="15" t="str">
        <f>[1]Startliste!J46</f>
        <v>M</v>
      </c>
      <c r="G52" s="14" t="str">
        <f>[1]Startliste!H46</f>
        <v>B M</v>
      </c>
      <c r="H52" s="16">
        <f>[1]Startliste!Q46</f>
        <v>5.5097071759259209E-2</v>
      </c>
    </row>
    <row r="53" spans="1:8" x14ac:dyDescent="0.25">
      <c r="A53" s="17">
        <v>9</v>
      </c>
      <c r="B53" s="14">
        <f>[1]Startliste!D54</f>
        <v>53</v>
      </c>
      <c r="C53" s="7" t="str">
        <f>[1]Startliste!E54</f>
        <v>KUCERA Jan</v>
      </c>
      <c r="D53" s="14" t="str">
        <f>[1]Startliste!G54</f>
        <v>CZE</v>
      </c>
      <c r="E53" s="7" t="str">
        <f>[1]Startliste!F54</f>
        <v>VKO Louny</v>
      </c>
      <c r="F53" s="15" t="str">
        <f>[1]Startliste!J54</f>
        <v>M</v>
      </c>
      <c r="G53" s="14" t="str">
        <f>[1]Startliste!H54</f>
        <v>B M</v>
      </c>
      <c r="H53" s="16">
        <f>[1]Startliste!Q54</f>
        <v>5.9389247685185109E-2</v>
      </c>
    </row>
    <row r="54" spans="1:8" x14ac:dyDescent="0.25">
      <c r="A54" s="17">
        <v>10</v>
      </c>
      <c r="B54" s="14">
        <f>[1]Startliste!D43</f>
        <v>42</v>
      </c>
      <c r="C54" s="7" t="str">
        <f>[1]Startliste!E43</f>
        <v>GYőZő Horváth</v>
      </c>
      <c r="D54" s="14" t="str">
        <f>[1]Startliste!G43</f>
        <v>HUN</v>
      </c>
      <c r="E54" s="7" t="str">
        <f>[1]Startliste!F43</f>
        <v>Budapesti Evezős Egyesület</v>
      </c>
      <c r="F54" s="15" t="str">
        <f>[1]Startliste!J43</f>
        <v>M</v>
      </c>
      <c r="G54" s="14" t="str">
        <f>[1]Startliste!H43</f>
        <v>B M</v>
      </c>
      <c r="H54" s="16">
        <f>[1]Startliste!Q43</f>
        <v>6.0840462962962916E-2</v>
      </c>
    </row>
    <row r="55" spans="1:8" ht="15.75" thickBot="1" x14ac:dyDescent="0.3">
      <c r="A55" s="17">
        <v>11</v>
      </c>
      <c r="B55" s="9">
        <f>[1]Startliste!D52</f>
        <v>51</v>
      </c>
      <c r="C55" s="10" t="str">
        <f>[1]Startliste!E52</f>
        <v>LáTRáNYI Péter Krisztián</v>
      </c>
      <c r="D55" s="9" t="str">
        <f>[1]Startliste!G52</f>
        <v>HUN</v>
      </c>
      <c r="E55" s="10" t="str">
        <f>[1]Startliste!F52</f>
        <v>Arrabona Evezös Klub</v>
      </c>
      <c r="F55" s="11" t="str">
        <f>[1]Startliste!J52</f>
        <v>M</v>
      </c>
      <c r="G55" s="9" t="str">
        <f>[1]Startliste!H52</f>
        <v>B M</v>
      </c>
      <c r="H55" s="12">
        <f>[1]Startliste!Q52</f>
        <v>6.6443043981481431E-2</v>
      </c>
    </row>
    <row r="56" spans="1:8" ht="15.75" thickTop="1" x14ac:dyDescent="0.25">
      <c r="A56" s="17">
        <v>1</v>
      </c>
      <c r="B56" s="14">
        <f>[1]Startliste!D25</f>
        <v>23</v>
      </c>
      <c r="C56" s="7" t="str">
        <f>[1]Startliste!E25</f>
        <v>DEHLFING Florian</v>
      </c>
      <c r="D56" s="14" t="str">
        <f>[1]Startliste!G25</f>
        <v>GER</v>
      </c>
      <c r="E56" s="7" t="str">
        <f>[1]Startliste!F25</f>
        <v>Münchener RSV Bayern</v>
      </c>
      <c r="F56" s="15" t="str">
        <f>[1]Startliste!J25</f>
        <v>M</v>
      </c>
      <c r="G56" s="14" t="str">
        <f>[1]Startliste!H25</f>
        <v>JM A</v>
      </c>
      <c r="H56" s="16">
        <f>[1]Startliste!Q25</f>
        <v>5.0077685185185183E-2</v>
      </c>
    </row>
    <row r="57" spans="1:8" x14ac:dyDescent="0.25">
      <c r="A57" s="17">
        <v>2</v>
      </c>
      <c r="B57" s="14">
        <f>[1]Startliste!D34</f>
        <v>32</v>
      </c>
      <c r="C57" s="7" t="str">
        <f>[1]Startliste!E34</f>
        <v>KUNSTAR Mark</v>
      </c>
      <c r="D57" s="14" t="str">
        <f>[1]Startliste!G34</f>
        <v>HUN</v>
      </c>
      <c r="E57" s="7" t="str">
        <f>[1]Startliste!F34</f>
        <v>Szegedi VE</v>
      </c>
      <c r="F57" s="15" t="str">
        <f>[1]Startliste!J34</f>
        <v>M</v>
      </c>
      <c r="G57" s="14" t="str">
        <f>[1]Startliste!H34</f>
        <v>JM A</v>
      </c>
      <c r="H57" s="16">
        <f>[1]Startliste!Q34</f>
        <v>5.0584097222222124E-2</v>
      </c>
    </row>
    <row r="58" spans="1:8" x14ac:dyDescent="0.25">
      <c r="A58" s="17">
        <v>3</v>
      </c>
      <c r="B58" s="14">
        <f>[1]Startliste!D33</f>
        <v>31</v>
      </c>
      <c r="C58" s="7" t="str">
        <f>[1]Startliste!E33</f>
        <v>KIRALY Csaba</v>
      </c>
      <c r="D58" s="14" t="str">
        <f>[1]Startliste!G33</f>
        <v>HUN</v>
      </c>
      <c r="E58" s="7" t="str">
        <f>[1]Startliste!F33</f>
        <v>Szegedi VE</v>
      </c>
      <c r="F58" s="15" t="str">
        <f>[1]Startliste!J33</f>
        <v>M</v>
      </c>
      <c r="G58" s="14" t="str">
        <f>[1]Startliste!H33</f>
        <v>JM A</v>
      </c>
      <c r="H58" s="16">
        <f>[1]Startliste!Q33</f>
        <v>5.0690081018518462E-2</v>
      </c>
    </row>
    <row r="59" spans="1:8" x14ac:dyDescent="0.25">
      <c r="A59" s="17">
        <v>4</v>
      </c>
      <c r="B59" s="14">
        <f>[1]Startliste!D31</f>
        <v>29</v>
      </c>
      <c r="C59" s="7" t="str">
        <f>[1]Startliste!E31</f>
        <v>CSEH Vilmos</v>
      </c>
      <c r="D59" s="14" t="str">
        <f>[1]Startliste!G31</f>
        <v>HUN</v>
      </c>
      <c r="E59" s="7" t="str">
        <f>[1]Startliste!F31</f>
        <v>Külker EK</v>
      </c>
      <c r="F59" s="15" t="str">
        <f>[1]Startliste!J31</f>
        <v>M</v>
      </c>
      <c r="G59" s="14" t="str">
        <f>[1]Startliste!H31</f>
        <v>JM A</v>
      </c>
      <c r="H59" s="16">
        <f>[1]Startliste!Q31</f>
        <v>5.1189097222222202E-2</v>
      </c>
    </row>
    <row r="60" spans="1:8" x14ac:dyDescent="0.25">
      <c r="A60" s="17">
        <v>5</v>
      </c>
      <c r="B60" s="14">
        <f>[1]Startliste!D26</f>
        <v>24</v>
      </c>
      <c r="C60" s="7" t="str">
        <f>[1]Startliste!E26</f>
        <v>ELSINGA Frank</v>
      </c>
      <c r="D60" s="14" t="str">
        <f>[1]Startliste!G26</f>
        <v>GER</v>
      </c>
      <c r="E60" s="7" t="str">
        <f>[1]Startliste!F26</f>
        <v>Münchener RSV Bayern</v>
      </c>
      <c r="F60" s="15" t="str">
        <f>[1]Startliste!J26</f>
        <v>M</v>
      </c>
      <c r="G60" s="14" t="str">
        <f>[1]Startliste!H26</f>
        <v>JM A</v>
      </c>
      <c r="H60" s="16">
        <f>[1]Startliste!Q26</f>
        <v>5.249975694444442E-2</v>
      </c>
    </row>
    <row r="61" spans="1:8" x14ac:dyDescent="0.25">
      <c r="A61" s="17">
        <v>6</v>
      </c>
      <c r="B61" s="14">
        <f>[1]Startliste!D37</f>
        <v>35</v>
      </c>
      <c r="C61" s="7" t="str">
        <f>[1]Startliste!E37</f>
        <v>LESKO Jan</v>
      </c>
      <c r="D61" s="14" t="str">
        <f>[1]Startliste!G37</f>
        <v>CZE</v>
      </c>
      <c r="E61" s="7" t="str">
        <f>[1]Startliste!F37</f>
        <v>VKO Louny</v>
      </c>
      <c r="F61" s="15" t="str">
        <f>[1]Startliste!J37</f>
        <v>M</v>
      </c>
      <c r="G61" s="14" t="str">
        <f>[1]Startliste!H37</f>
        <v>JM A</v>
      </c>
      <c r="H61" s="16">
        <f>[1]Startliste!Q37</f>
        <v>5.2744467592592548E-2</v>
      </c>
    </row>
    <row r="62" spans="1:8" x14ac:dyDescent="0.25">
      <c r="A62" s="17">
        <v>7</v>
      </c>
      <c r="B62" s="14">
        <f>[1]Startliste!D30</f>
        <v>28</v>
      </c>
      <c r="C62" s="7" t="str">
        <f>[1]Startliste!E30</f>
        <v>SZABó Ákos</v>
      </c>
      <c r="D62" s="14" t="str">
        <f>[1]Startliste!G30</f>
        <v>HUN</v>
      </c>
      <c r="E62" s="7" t="str">
        <f>[1]Startliste!F30</f>
        <v>Budapest Evezős Egyesület</v>
      </c>
      <c r="F62" s="15" t="str">
        <f>[1]Startliste!J30</f>
        <v>M</v>
      </c>
      <c r="G62" s="14" t="str">
        <f>[1]Startliste!H30</f>
        <v>JM A</v>
      </c>
      <c r="H62" s="16">
        <f>[1]Startliste!Q30</f>
        <v>5.3141203703703677E-2</v>
      </c>
    </row>
    <row r="63" spans="1:8" x14ac:dyDescent="0.25">
      <c r="A63" s="17">
        <v>8</v>
      </c>
      <c r="B63" s="14">
        <f>[1]Startliste!D36</f>
        <v>34</v>
      </c>
      <c r="C63" s="7" t="str">
        <f>[1]Startliste!E36</f>
        <v>BLAHA Petr</v>
      </c>
      <c r="D63" s="14" t="str">
        <f>[1]Startliste!G36</f>
        <v>CZE</v>
      </c>
      <c r="E63" s="7" t="str">
        <f>[1]Startliste!F36</f>
        <v>VKO Louny</v>
      </c>
      <c r="F63" s="15" t="str">
        <f>[1]Startliste!J36</f>
        <v>M</v>
      </c>
      <c r="G63" s="14" t="str">
        <f>[1]Startliste!H36</f>
        <v>JM A</v>
      </c>
      <c r="H63" s="16">
        <f>[1]Startliste!Q36</f>
        <v>5.3802754629629579E-2</v>
      </c>
    </row>
    <row r="64" spans="1:8" x14ac:dyDescent="0.25">
      <c r="A64" s="17">
        <v>9</v>
      </c>
      <c r="B64" s="14">
        <f>[1]Startliste!D38</f>
        <v>36</v>
      </c>
      <c r="C64" s="7" t="str">
        <f>[1]Startliste!E38</f>
        <v>HARTENBERGER Martin</v>
      </c>
      <c r="D64" s="14" t="str">
        <f>[1]Startliste!G38</f>
        <v>GER</v>
      </c>
      <c r="E64" s="7" t="str">
        <f>[1]Startliste!F38</f>
        <v>Münchener RSV Bayern</v>
      </c>
      <c r="F64" s="15" t="str">
        <f>[1]Startliste!J38</f>
        <v>M</v>
      </c>
      <c r="G64" s="14" t="str">
        <f>[1]Startliste!H38</f>
        <v>JM A</v>
      </c>
      <c r="H64" s="16">
        <f>[1]Startliste!Q38</f>
        <v>5.4099444444444367E-2</v>
      </c>
    </row>
    <row r="65" spans="1:8" x14ac:dyDescent="0.25">
      <c r="A65" s="17">
        <v>10</v>
      </c>
      <c r="B65" s="14">
        <f>[1]Startliste!D32</f>
        <v>30</v>
      </c>
      <c r="C65" s="7" t="str">
        <f>[1]Startliste!E32</f>
        <v>TALPOS Norbert</v>
      </c>
      <c r="D65" s="14" t="str">
        <f>[1]Startliste!G32</f>
        <v>HUN</v>
      </c>
      <c r="E65" s="7" t="str">
        <f>[1]Startliste!F32</f>
        <v>Külker EK</v>
      </c>
      <c r="F65" s="15" t="str">
        <f>[1]Startliste!J32</f>
        <v>M</v>
      </c>
      <c r="G65" s="14" t="str">
        <f>[1]Startliste!H32</f>
        <v>JM A</v>
      </c>
      <c r="H65" s="16">
        <f>[1]Startliste!Q32</f>
        <v>5.4771527777777718E-2</v>
      </c>
    </row>
    <row r="66" spans="1:8" x14ac:dyDescent="0.25">
      <c r="A66" s="17">
        <v>11</v>
      </c>
      <c r="B66" s="14">
        <f>[1]Startliste!D208</f>
        <v>215</v>
      </c>
      <c r="C66" s="7" t="str">
        <f>[1]Startliste!E208</f>
        <v>SEMMELROCK Harald</v>
      </c>
      <c r="D66" s="14" t="str">
        <f>[1]Startliste!G208</f>
        <v>AUT</v>
      </c>
      <c r="E66" s="7" t="str">
        <f>[1]Startliste!F208</f>
        <v>RV Albatros</v>
      </c>
      <c r="F66" s="15" t="str">
        <f>[1]Startliste!J208</f>
        <v>M</v>
      </c>
      <c r="G66" s="14" t="str">
        <f>[1]Startliste!H208</f>
        <v>JM A</v>
      </c>
      <c r="H66" s="16">
        <f>[1]Startliste!Q208</f>
        <v>5.5356979166666653E-2</v>
      </c>
    </row>
    <row r="67" spans="1:8" x14ac:dyDescent="0.25">
      <c r="A67" s="17">
        <v>12</v>
      </c>
      <c r="B67" s="14">
        <f>[1]Startliste!D27</f>
        <v>25</v>
      </c>
      <c r="C67" s="7" t="str">
        <f>[1]Startliste!E27</f>
        <v>HASE Robin</v>
      </c>
      <c r="D67" s="14" t="str">
        <f>[1]Startliste!G27</f>
        <v>GER</v>
      </c>
      <c r="E67" s="7" t="str">
        <f>[1]Startliste!F27</f>
        <v>Ruder Club am Lech Kaufering e.V.</v>
      </c>
      <c r="F67" s="15" t="str">
        <f>[1]Startliste!J27</f>
        <v>M</v>
      </c>
      <c r="G67" s="14" t="str">
        <f>[1]Startliste!H27</f>
        <v>JM A</v>
      </c>
      <c r="H67" s="16">
        <f>[1]Startliste!Q27</f>
        <v>5.5952881944444477E-2</v>
      </c>
    </row>
    <row r="68" spans="1:8" ht="15.75" thickBot="1" x14ac:dyDescent="0.3">
      <c r="A68" s="24">
        <v>13</v>
      </c>
      <c r="B68" s="9">
        <f>[1]Startliste!D28</f>
        <v>26</v>
      </c>
      <c r="C68" s="10" t="str">
        <f>[1]Startliste!E28</f>
        <v>REGő Székely</v>
      </c>
      <c r="D68" s="9" t="str">
        <f>[1]Startliste!G28</f>
        <v>HUN</v>
      </c>
      <c r="E68" s="10" t="str">
        <f>[1]Startliste!F28</f>
        <v>Budapest Evezős Egyesület</v>
      </c>
      <c r="F68" s="11" t="str">
        <f>[1]Startliste!J28</f>
        <v>M</v>
      </c>
      <c r="G68" s="9" t="str">
        <f>[1]Startliste!H28</f>
        <v>JM A</v>
      </c>
      <c r="H68" s="12">
        <f>[1]Startliste!Q28</f>
        <v>6.129229166666661E-2</v>
      </c>
    </row>
    <row r="69" spans="1:8" ht="15.75" thickTop="1" x14ac:dyDescent="0.25">
      <c r="A69" s="17">
        <v>1</v>
      </c>
      <c r="B69" s="14">
        <f>[1]Startliste!D18</f>
        <v>16</v>
      </c>
      <c r="C69" s="7" t="str">
        <f>[1]Startliste!E18</f>
        <v>PAJOR Krisztián</v>
      </c>
      <c r="D69" s="14" t="str">
        <f>[1]Startliste!G18</f>
        <v>HUN</v>
      </c>
      <c r="E69" s="7" t="str">
        <f>[1]Startliste!F18</f>
        <v>Külker EK</v>
      </c>
      <c r="F69" s="15" t="str">
        <f>[1]Startliste!J18</f>
        <v>M</v>
      </c>
      <c r="G69" s="14" t="str">
        <f>[1]Startliste!H18</f>
        <v>JM B</v>
      </c>
      <c r="H69" s="16">
        <f>[1]Startliste!Q18</f>
        <v>4.9276423611111064E-2</v>
      </c>
    </row>
    <row r="70" spans="1:8" x14ac:dyDescent="0.25">
      <c r="A70" s="17">
        <v>2</v>
      </c>
      <c r="B70" s="14">
        <f>[1]Startliste!D23</f>
        <v>21</v>
      </c>
      <c r="C70" s="7" t="str">
        <f>[1]Startliste!E23</f>
        <v xml:space="preserve">RIEDEL Martin </v>
      </c>
      <c r="D70" s="14" t="str">
        <f>[1]Startliste!G23</f>
        <v>AUT</v>
      </c>
      <c r="E70" s="7" t="str">
        <f>[1]Startliste!F23</f>
        <v>RV Nautilus Klagenfurt</v>
      </c>
      <c r="F70" s="15" t="str">
        <f>[1]Startliste!J23</f>
        <v>M</v>
      </c>
      <c r="G70" s="14" t="str">
        <f>[1]Startliste!H23</f>
        <v>JM B</v>
      </c>
      <c r="H70" s="16">
        <f>[1]Startliste!Q23</f>
        <v>5.0511585648148061E-2</v>
      </c>
    </row>
    <row r="71" spans="1:8" x14ac:dyDescent="0.25">
      <c r="A71" s="17">
        <v>3</v>
      </c>
      <c r="B71" s="14">
        <f>[1]Startliste!D15</f>
        <v>13</v>
      </c>
      <c r="C71" s="7" t="str">
        <f>[1]Startliste!E15</f>
        <v>SZABO Gabor</v>
      </c>
      <c r="D71" s="14" t="str">
        <f>[1]Startliste!G15</f>
        <v>HUN</v>
      </c>
      <c r="E71" s="7" t="str">
        <f>[1]Startliste!F15</f>
        <v>Szegedi VE</v>
      </c>
      <c r="F71" s="15" t="str">
        <f>[1]Startliste!J15</f>
        <v>M</v>
      </c>
      <c r="G71" s="14" t="str">
        <f>[1]Startliste!H15</f>
        <v>JM B</v>
      </c>
      <c r="H71" s="16">
        <f>[1]Startliste!Q15</f>
        <v>5.1787407407407393E-2</v>
      </c>
    </row>
    <row r="72" spans="1:8" x14ac:dyDescent="0.25">
      <c r="A72" s="17">
        <v>4</v>
      </c>
      <c r="B72" s="14">
        <f>[1]Startliste!D20</f>
        <v>18</v>
      </c>
      <c r="C72" s="7" t="str">
        <f>[1]Startliste!E20</f>
        <v>KIRALY Miklos</v>
      </c>
      <c r="D72" s="14" t="str">
        <f>[1]Startliste!G20</f>
        <v>HUN</v>
      </c>
      <c r="E72" s="7" t="str">
        <f>[1]Startliste!F20</f>
        <v>Szegedi VE</v>
      </c>
      <c r="F72" s="15" t="str">
        <f>[1]Startliste!J20</f>
        <v>M</v>
      </c>
      <c r="G72" s="14" t="str">
        <f>[1]Startliste!H20</f>
        <v>JM B</v>
      </c>
      <c r="H72" s="16">
        <f>[1]Startliste!Q20</f>
        <v>5.2339699074073986E-2</v>
      </c>
    </row>
    <row r="73" spans="1:8" x14ac:dyDescent="0.25">
      <c r="A73" s="17">
        <v>5</v>
      </c>
      <c r="B73" s="14">
        <f>[1]Startliste!D22</f>
        <v>20</v>
      </c>
      <c r="C73" s="7" t="str">
        <f>[1]Startliste!E22</f>
        <v>RAKONCZAI Peter</v>
      </c>
      <c r="D73" s="14" t="str">
        <f>[1]Startliste!G22</f>
        <v>HUN</v>
      </c>
      <c r="E73" s="7" t="str">
        <f>[1]Startliste!F22</f>
        <v>Szegedi VE</v>
      </c>
      <c r="F73" s="15" t="str">
        <f>[1]Startliste!J22</f>
        <v>M</v>
      </c>
      <c r="G73" s="14" t="str">
        <f>[1]Startliste!H22</f>
        <v>JM B</v>
      </c>
      <c r="H73" s="16">
        <f>[1]Startliste!Q22</f>
        <v>5.2360960648148103E-2</v>
      </c>
    </row>
    <row r="74" spans="1:8" ht="15.75" thickBot="1" x14ac:dyDescent="0.3">
      <c r="A74" s="24">
        <v>6</v>
      </c>
      <c r="B74" s="9">
        <f>[1]Startliste!D13</f>
        <v>11</v>
      </c>
      <c r="C74" s="10" t="str">
        <f>[1]Startliste!E13</f>
        <v>HUSZáR Tamás</v>
      </c>
      <c r="D74" s="9" t="str">
        <f>[1]Startliste!G13</f>
        <v>HUN</v>
      </c>
      <c r="E74" s="10" t="str">
        <f>[1]Startliste!F13</f>
        <v>Arrabona Evezös Klub</v>
      </c>
      <c r="F74" s="11" t="str">
        <f>[1]Startliste!J13</f>
        <v>M</v>
      </c>
      <c r="G74" s="9" t="str">
        <f>[1]Startliste!H13</f>
        <v>JM B</v>
      </c>
      <c r="H74" s="12">
        <f>[1]Startliste!Q13</f>
        <v>6.6892627314814823E-2</v>
      </c>
    </row>
    <row r="75" spans="1:8" ht="15.75" thickTop="1" x14ac:dyDescent="0.25">
      <c r="A75" s="17">
        <v>1</v>
      </c>
      <c r="B75" s="14">
        <f>[1]Startliste!D66</f>
        <v>65</v>
      </c>
      <c r="C75" s="7" t="str">
        <f>[1]Startliste!E66</f>
        <v>HUJA Vitezslav</v>
      </c>
      <c r="D75" s="14" t="str">
        <f>[1]Startliste!G66</f>
        <v>CZE</v>
      </c>
      <c r="E75" s="7" t="str">
        <f>[1]Startliste!F66</f>
        <v>VK Slavia Praha</v>
      </c>
      <c r="F75" s="15" t="str">
        <f>[1]Startliste!J66</f>
        <v>M</v>
      </c>
      <c r="G75" s="14" t="str">
        <f>[1]Startliste!H66</f>
        <v>MM A</v>
      </c>
      <c r="H75" s="16">
        <f>[1]Startliste!Q66</f>
        <v>4.8501273148148172E-2</v>
      </c>
    </row>
    <row r="76" spans="1:8" x14ac:dyDescent="0.25">
      <c r="A76" s="17">
        <v>2</v>
      </c>
      <c r="B76" s="14">
        <f>[1]Startliste!D71</f>
        <v>70</v>
      </c>
      <c r="C76" s="7" t="str">
        <f>[1]Startliste!E71</f>
        <v>PILZ Johannes</v>
      </c>
      <c r="D76" s="14" t="str">
        <f>[1]Startliste!G71</f>
        <v>AUT</v>
      </c>
      <c r="E76" s="7" t="str">
        <f>[1]Startliste!F71</f>
        <v>WRC Pirat</v>
      </c>
      <c r="F76" s="15" t="str">
        <f>[1]Startliste!J71</f>
        <v>M</v>
      </c>
      <c r="G76" s="14" t="str">
        <f>[1]Startliste!H71</f>
        <v>MM A</v>
      </c>
      <c r="H76" s="16">
        <f>[1]Startliste!Q71</f>
        <v>5.045603009259253E-2</v>
      </c>
    </row>
    <row r="77" spans="1:8" x14ac:dyDescent="0.25">
      <c r="A77" s="17">
        <v>3</v>
      </c>
      <c r="B77" s="14">
        <f>[1]Startliste!D64</f>
        <v>63</v>
      </c>
      <c r="C77" s="7" t="str">
        <f>[1]Startliste!E64</f>
        <v>MANTLER Georg</v>
      </c>
      <c r="D77" s="14" t="str">
        <f>[1]Startliste!G64</f>
        <v>AUT</v>
      </c>
      <c r="E77" s="7" t="str">
        <f>[1]Startliste!F64</f>
        <v>Steiner Ruder Club</v>
      </c>
      <c r="F77" s="15" t="str">
        <f>[1]Startliste!J64</f>
        <v>M</v>
      </c>
      <c r="G77" s="14" t="str">
        <f>[1]Startliste!H64</f>
        <v>MM A</v>
      </c>
      <c r="H77" s="16">
        <f>[1]Startliste!Q64</f>
        <v>5.1455057870370358E-2</v>
      </c>
    </row>
    <row r="78" spans="1:8" x14ac:dyDescent="0.25">
      <c r="A78" s="17">
        <v>4</v>
      </c>
      <c r="B78" s="14">
        <f>[1]Startliste!D68</f>
        <v>67</v>
      </c>
      <c r="C78" s="7" t="str">
        <f>[1]Startliste!E68</f>
        <v>MEISTER Florian</v>
      </c>
      <c r="D78" s="14" t="str">
        <f>[1]Startliste!G68</f>
        <v>AUT</v>
      </c>
      <c r="E78" s="7" t="str">
        <f>[1]Startliste!F68</f>
        <v>WRC Pirat</v>
      </c>
      <c r="F78" s="15" t="str">
        <f>[1]Startliste!J68</f>
        <v>M</v>
      </c>
      <c r="G78" s="14" t="str">
        <f>[1]Startliste!H68</f>
        <v>MM A</v>
      </c>
      <c r="H78" s="16">
        <f>[1]Startliste!Q68</f>
        <v>5.1568576388888843E-2</v>
      </c>
    </row>
    <row r="79" spans="1:8" x14ac:dyDescent="0.25">
      <c r="A79" s="17">
        <v>5</v>
      </c>
      <c r="B79" s="14">
        <f>[1]Startliste!D67</f>
        <v>66</v>
      </c>
      <c r="C79" s="7" t="str">
        <f>[1]Startliste!E67</f>
        <v>FROLIK Jan</v>
      </c>
      <c r="D79" s="14" t="str">
        <f>[1]Startliste!G67</f>
        <v>CZE</v>
      </c>
      <c r="E79" s="7" t="str">
        <f>[1]Startliste!F67</f>
        <v>VK Smichov</v>
      </c>
      <c r="F79" s="15" t="str">
        <f>[1]Startliste!J67</f>
        <v>M</v>
      </c>
      <c r="G79" s="14" t="str">
        <f>[1]Startliste!H67</f>
        <v>MM A</v>
      </c>
      <c r="H79" s="16">
        <f>[1]Startliste!Q67</f>
        <v>5.2053958333333317E-2</v>
      </c>
    </row>
    <row r="80" spans="1:8" x14ac:dyDescent="0.25">
      <c r="A80" s="17">
        <v>6</v>
      </c>
      <c r="B80" s="14">
        <f>[1]Startliste!D72</f>
        <v>71</v>
      </c>
      <c r="C80" s="7" t="str">
        <f>[1]Startliste!E72</f>
        <v>COOKE Tristan</v>
      </c>
      <c r="D80" s="14" t="str">
        <f>[1]Startliste!G72</f>
        <v>GER</v>
      </c>
      <c r="E80" s="7" t="str">
        <f>[1]Startliste!F72</f>
        <v>Ruder Club am Lech Kaufering e.V.</v>
      </c>
      <c r="F80" s="15" t="str">
        <f>[1]Startliste!J72</f>
        <v>M</v>
      </c>
      <c r="G80" s="14" t="str">
        <f>[1]Startliste!H72</f>
        <v>MM A</v>
      </c>
      <c r="H80" s="16">
        <f>[1]Startliste!Q72</f>
        <v>5.2674641203703743E-2</v>
      </c>
    </row>
    <row r="81" spans="1:8" x14ac:dyDescent="0.25">
      <c r="A81" s="17">
        <v>7</v>
      </c>
      <c r="B81" s="14">
        <f>[1]Startliste!D73</f>
        <v>72</v>
      </c>
      <c r="C81" s="7" t="str">
        <f>[1]Startliste!E73</f>
        <v>ISELOR Stefan</v>
      </c>
      <c r="D81" s="14" t="str">
        <f>[1]Startliste!G73</f>
        <v>AUT</v>
      </c>
      <c r="E81" s="7" t="str">
        <f>[1]Startliste!F73</f>
        <v>RV Wiking Bregenz</v>
      </c>
      <c r="F81" s="15" t="str">
        <f>[1]Startliste!J73</f>
        <v>M</v>
      </c>
      <c r="G81" s="14" t="str">
        <f>[1]Startliste!H73</f>
        <v>MM A</v>
      </c>
      <c r="H81" s="16">
        <f>[1]Startliste!Q73</f>
        <v>5.3640810185185128E-2</v>
      </c>
    </row>
    <row r="82" spans="1:8" x14ac:dyDescent="0.25">
      <c r="A82" s="17">
        <v>8</v>
      </c>
      <c r="B82" s="14">
        <f>[1]Startliste!D69</f>
        <v>68</v>
      </c>
      <c r="C82" s="7" t="str">
        <f>[1]Startliste!E69</f>
        <v>MANSTETTEN Paul</v>
      </c>
      <c r="D82" s="14" t="str">
        <f>[1]Startliste!G69</f>
        <v>GER</v>
      </c>
      <c r="E82" s="7" t="str">
        <f>[1]Startliste!F69</f>
        <v>WRK Argonauten</v>
      </c>
      <c r="F82" s="15" t="str">
        <f>[1]Startliste!J69</f>
        <v>M</v>
      </c>
      <c r="G82" s="14" t="str">
        <f>[1]Startliste!H69</f>
        <v>MM A</v>
      </c>
      <c r="H82" s="16">
        <f>[1]Startliste!Q69</f>
        <v>5.4013993055555487E-2</v>
      </c>
    </row>
    <row r="83" spans="1:8" x14ac:dyDescent="0.25">
      <c r="A83" s="17">
        <v>9</v>
      </c>
      <c r="B83" s="14">
        <f>[1]Startliste!D70</f>
        <v>69</v>
      </c>
      <c r="C83" s="7" t="str">
        <f>[1]Startliste!E70</f>
        <v>MURLASITS Thomas</v>
      </c>
      <c r="D83" s="14" t="str">
        <f>[1]Startliste!G70</f>
        <v>AUT</v>
      </c>
      <c r="E83" s="7" t="str">
        <f>[1]Startliste!F70</f>
        <v>WRC Pirat</v>
      </c>
      <c r="F83" s="15" t="str">
        <f>[1]Startliste!J70</f>
        <v>M</v>
      </c>
      <c r="G83" s="14" t="str">
        <f>[1]Startliste!H70</f>
        <v>MM A</v>
      </c>
      <c r="H83" s="16">
        <f>[1]Startliste!Q70</f>
        <v>5.61289699074074E-2</v>
      </c>
    </row>
    <row r="84" spans="1:8" ht="15.75" thickBot="1" x14ac:dyDescent="0.3">
      <c r="A84" s="24">
        <v>10</v>
      </c>
      <c r="B84" s="9">
        <f>[1]Startliste!D65</f>
        <v>64</v>
      </c>
      <c r="C84" s="10" t="str">
        <f>[1]Startliste!E65</f>
        <v>KLIKOVITS Roman</v>
      </c>
      <c r="D84" s="9" t="str">
        <f>[1]Startliste!G65</f>
        <v>AUT</v>
      </c>
      <c r="E84" s="10" t="str">
        <f>[1]Startliste!F65</f>
        <v>WRK Argonauten</v>
      </c>
      <c r="F84" s="11" t="str">
        <f>[1]Startliste!J65</f>
        <v>M</v>
      </c>
      <c r="G84" s="9" t="str">
        <f>[1]Startliste!H65</f>
        <v>MM A</v>
      </c>
      <c r="H84" s="12">
        <f>[1]Startliste!Q65</f>
        <v>5.6261053240740766E-2</v>
      </c>
    </row>
    <row r="85" spans="1:8" ht="15.75" thickTop="1" x14ac:dyDescent="0.25">
      <c r="A85" s="17">
        <v>1</v>
      </c>
      <c r="B85" s="14">
        <f>[1]Startliste!D80</f>
        <v>79</v>
      </c>
      <c r="C85" s="7" t="str">
        <f>[1]Startliste!E80</f>
        <v>MILODANOVIC Marko</v>
      </c>
      <c r="D85" s="14" t="str">
        <f>[1]Startliste!G80</f>
        <v>AUT</v>
      </c>
      <c r="E85" s="7" t="str">
        <f>[1]Startliste!F80</f>
        <v>WRC Donaubund</v>
      </c>
      <c r="F85" s="15" t="str">
        <f>[1]Startliste!J80</f>
        <v>M</v>
      </c>
      <c r="G85" s="14" t="str">
        <f>[1]Startliste!H80</f>
        <v>MM B</v>
      </c>
      <c r="H85" s="16">
        <f>[1]Startliste!Q80</f>
        <v>4.7311412037036982E-2</v>
      </c>
    </row>
    <row r="86" spans="1:8" x14ac:dyDescent="0.25">
      <c r="A86" s="17">
        <v>2</v>
      </c>
      <c r="B86" s="14">
        <f>[1]Startliste!D76</f>
        <v>75</v>
      </c>
      <c r="C86" s="7" t="str">
        <f>[1]Startliste!E76</f>
        <v>BANFIELD Alexander</v>
      </c>
      <c r="D86" s="14" t="str">
        <f>[1]Startliste!G76</f>
        <v>AUT</v>
      </c>
      <c r="E86" s="7" t="str">
        <f>[1]Startliste!F76</f>
        <v>RV Albatros</v>
      </c>
      <c r="F86" s="15" t="str">
        <f>[1]Startliste!J76</f>
        <v>M</v>
      </c>
      <c r="G86" s="14" t="str">
        <f>[1]Startliste!H76</f>
        <v>MM B</v>
      </c>
      <c r="H86" s="16">
        <f>[1]Startliste!Q76</f>
        <v>4.7751504629629571E-2</v>
      </c>
    </row>
    <row r="87" spans="1:8" x14ac:dyDescent="0.25">
      <c r="A87" s="17">
        <v>3</v>
      </c>
      <c r="B87" s="14">
        <f>[1]Startliste!D74</f>
        <v>73</v>
      </c>
      <c r="C87" s="7" t="str">
        <f>[1]Startliste!E74</f>
        <v>Hufnagl Robert</v>
      </c>
      <c r="D87" s="14" t="str">
        <f>[1]Startliste!G74</f>
        <v>AUT</v>
      </c>
      <c r="E87" s="7" t="str">
        <f>[1]Startliste!F74</f>
        <v>WRC Pirat</v>
      </c>
      <c r="F87" s="15" t="str">
        <f>[1]Startliste!J74</f>
        <v>M</v>
      </c>
      <c r="G87" s="14" t="str">
        <f>[1]Startliste!H74</f>
        <v>MM B</v>
      </c>
      <c r="H87" s="16">
        <f>[1]Startliste!Q74</f>
        <v>5.0650046296296269E-2</v>
      </c>
    </row>
    <row r="88" spans="1:8" x14ac:dyDescent="0.25">
      <c r="A88" s="17">
        <v>4</v>
      </c>
      <c r="B88" s="14">
        <f>[1]Startliste!D78</f>
        <v>77</v>
      </c>
      <c r="C88" s="7" t="str">
        <f>[1]Startliste!E78</f>
        <v>PATERNOSS Paul</v>
      </c>
      <c r="D88" s="14" t="str">
        <f>[1]Startliste!G78</f>
        <v>AUT</v>
      </c>
      <c r="E88" s="7" t="str">
        <f>[1]Startliste!F78</f>
        <v>VST Völkermarkt</v>
      </c>
      <c r="F88" s="15" t="str">
        <f>[1]Startliste!J78</f>
        <v>M</v>
      </c>
      <c r="G88" s="14" t="str">
        <f>[1]Startliste!H78</f>
        <v>MM B</v>
      </c>
      <c r="H88" s="16">
        <f>[1]Startliste!Q78</f>
        <v>5.0730567129629589E-2</v>
      </c>
    </row>
    <row r="89" spans="1:8" x14ac:dyDescent="0.25">
      <c r="A89" s="17">
        <v>5</v>
      </c>
      <c r="B89" s="14">
        <f>[1]Startliste!D79</f>
        <v>78</v>
      </c>
      <c r="C89" s="7" t="str">
        <f>[1]Startliste!E79</f>
        <v>ZONTA Antonio</v>
      </c>
      <c r="D89" s="14" t="str">
        <f>[1]Startliste!G79</f>
        <v>ITA</v>
      </c>
      <c r="E89" s="7" t="str">
        <f>[1]Startliste!F79</f>
        <v>Saturnia</v>
      </c>
      <c r="F89" s="15" t="str">
        <f>[1]Startliste!J79</f>
        <v>M</v>
      </c>
      <c r="G89" s="14" t="str">
        <f>[1]Startliste!H79</f>
        <v>MM B</v>
      </c>
      <c r="H89" s="16">
        <f>[1]Startliste!Q79</f>
        <v>5.1000868055555537E-2</v>
      </c>
    </row>
    <row r="90" spans="1:8" x14ac:dyDescent="0.25">
      <c r="A90" s="17">
        <v>6</v>
      </c>
      <c r="B90" s="14">
        <f>[1]Startliste!D77</f>
        <v>76</v>
      </c>
      <c r="C90" s="7" t="str">
        <f>[1]Startliste!E77</f>
        <v>HOFER Gernot</v>
      </c>
      <c r="D90" s="14" t="str">
        <f>[1]Startliste!G77</f>
        <v>AUT</v>
      </c>
      <c r="E90" s="7" t="str">
        <f>[1]Startliste!F77</f>
        <v>Ister Linz</v>
      </c>
      <c r="F90" s="15" t="str">
        <f>[1]Startliste!J77</f>
        <v>M</v>
      </c>
      <c r="G90" s="14" t="str">
        <f>[1]Startliste!H77</f>
        <v>MM B</v>
      </c>
      <c r="H90" s="16">
        <f>[1]Startliste!Q77</f>
        <v>5.1250671296296291E-2</v>
      </c>
    </row>
    <row r="91" spans="1:8" ht="15.75" thickBot="1" x14ac:dyDescent="0.3">
      <c r="A91" s="24">
        <v>7</v>
      </c>
      <c r="B91" s="9">
        <f>[1]Startliste!D75</f>
        <v>74</v>
      </c>
      <c r="C91" s="10" t="str">
        <f>[1]Startliste!E75</f>
        <v>KIPP Alexander</v>
      </c>
      <c r="D91" s="9" t="str">
        <f>[1]Startliste!G75</f>
        <v>GER</v>
      </c>
      <c r="E91" s="10" t="str">
        <f>[1]Startliste!F75</f>
        <v>Ruder Club am Lech Kaufering e.V.</v>
      </c>
      <c r="F91" s="11" t="str">
        <f>[1]Startliste!J75</f>
        <v>M</v>
      </c>
      <c r="G91" s="9" t="str">
        <f>[1]Startliste!H75</f>
        <v>MM B</v>
      </c>
      <c r="H91" s="12">
        <f>[1]Startliste!Q75</f>
        <v>5.5686909722222178E-2</v>
      </c>
    </row>
    <row r="92" spans="1:8" ht="15.75" thickTop="1" x14ac:dyDescent="0.25">
      <c r="A92" s="17">
        <v>1</v>
      </c>
      <c r="B92" s="14">
        <f>[1]Startliste!D85</f>
        <v>85</v>
      </c>
      <c r="C92" s="7" t="str">
        <f>[1]Startliste!E85</f>
        <v>FARKAS Alex</v>
      </c>
      <c r="D92" s="14" t="str">
        <f>[1]Startliste!G85</f>
        <v>AUT</v>
      </c>
      <c r="E92" s="7" t="str">
        <f>[1]Startliste!F85</f>
        <v>WRC Pirat</v>
      </c>
      <c r="F92" s="15" t="str">
        <f>[1]Startliste!J85</f>
        <v>M</v>
      </c>
      <c r="G92" s="14" t="str">
        <f>[1]Startliste!H85</f>
        <v>MM C</v>
      </c>
      <c r="H92" s="16">
        <f>[1]Startliste!Q85</f>
        <v>4.8518101851851791E-2</v>
      </c>
    </row>
    <row r="93" spans="1:8" x14ac:dyDescent="0.25">
      <c r="A93" s="17">
        <v>2</v>
      </c>
      <c r="B93" s="14">
        <f>[1]Startliste!D83</f>
        <v>83</v>
      </c>
      <c r="C93" s="7" t="str">
        <f>[1]Startliste!E83</f>
        <v>WANDL Martin</v>
      </c>
      <c r="D93" s="14" t="str">
        <f>[1]Startliste!G83</f>
        <v>AUT</v>
      </c>
      <c r="E93" s="7" t="str">
        <f>[1]Startliste!F83</f>
        <v>RC Mondsee</v>
      </c>
      <c r="F93" s="15" t="str">
        <f>[1]Startliste!J83</f>
        <v>M</v>
      </c>
      <c r="G93" s="14" t="str">
        <f>[1]Startliste!H83</f>
        <v>MM C</v>
      </c>
      <c r="H93" s="16">
        <f>[1]Startliste!Q83</f>
        <v>4.987275462962959E-2</v>
      </c>
    </row>
    <row r="94" spans="1:8" x14ac:dyDescent="0.25">
      <c r="A94" s="17">
        <v>3</v>
      </c>
      <c r="B94" s="14">
        <f>[1]Startliste!D105</f>
        <v>105</v>
      </c>
      <c r="C94" s="7" t="str">
        <f>[1]Startliste!E105</f>
        <v>BOZEGLAV Igor</v>
      </c>
      <c r="D94" s="14" t="str">
        <f>[1]Startliste!G105</f>
        <v>SLO</v>
      </c>
      <c r="E94" s="7" t="str">
        <f>[1]Startliste!F105</f>
        <v>V.k. argo izola</v>
      </c>
      <c r="F94" s="15" t="str">
        <f>[1]Startliste!J105</f>
        <v>M</v>
      </c>
      <c r="G94" s="14" t="str">
        <f>[1]Startliste!H105</f>
        <v>MM C</v>
      </c>
      <c r="H94" s="16">
        <f>[1]Startliste!Q105</f>
        <v>5.0063368055555557E-2</v>
      </c>
    </row>
    <row r="95" spans="1:8" x14ac:dyDescent="0.25">
      <c r="A95" s="17">
        <v>4</v>
      </c>
      <c r="B95" s="14">
        <f>[1]Startliste!D101</f>
        <v>101</v>
      </c>
      <c r="C95" s="7" t="str">
        <f>[1]Startliste!E101</f>
        <v>SPIVEY Pete</v>
      </c>
      <c r="D95" s="14" t="str">
        <f>[1]Startliste!G101</f>
        <v>AUT</v>
      </c>
      <c r="E95" s="7" t="str">
        <f>[1]Startliste!F101</f>
        <v>RC Mondsee</v>
      </c>
      <c r="F95" s="15" t="str">
        <f>[1]Startliste!J101</f>
        <v>M</v>
      </c>
      <c r="G95" s="14" t="str">
        <f>[1]Startliste!H101</f>
        <v>MM C</v>
      </c>
      <c r="H95" s="16">
        <f>[1]Startliste!Q101</f>
        <v>5.0271805555555549E-2</v>
      </c>
    </row>
    <row r="96" spans="1:8" x14ac:dyDescent="0.25">
      <c r="A96" s="17">
        <v>5</v>
      </c>
      <c r="B96" s="14">
        <f>[1]Startliste!D100</f>
        <v>100</v>
      </c>
      <c r="C96" s="7" t="str">
        <f>[1]Startliste!E100</f>
        <v>VERMEIJ Dennis</v>
      </c>
      <c r="D96" s="14" t="str">
        <f>[1]Startliste!G100</f>
        <v>NED</v>
      </c>
      <c r="E96" s="7" t="str">
        <f>[1]Startliste!F100</f>
        <v>rv Naarden</v>
      </c>
      <c r="F96" s="15" t="str">
        <f>[1]Startliste!J100</f>
        <v>M</v>
      </c>
      <c r="G96" s="14" t="str">
        <f>[1]Startliste!H100</f>
        <v>MM C</v>
      </c>
      <c r="H96" s="16">
        <f>[1]Startliste!Q100</f>
        <v>5.1824178240740704E-2</v>
      </c>
    </row>
    <row r="97" spans="1:8" x14ac:dyDescent="0.25">
      <c r="A97" s="17">
        <v>6</v>
      </c>
      <c r="B97" s="14">
        <f>[1]Startliste!D93</f>
        <v>93</v>
      </c>
      <c r="C97" s="7" t="str">
        <f>[1]Startliste!E93</f>
        <v>HEERSCHOP Jan</v>
      </c>
      <c r="D97" s="14" t="str">
        <f>[1]Startliste!G93</f>
        <v>NED</v>
      </c>
      <c r="E97" s="7" t="str">
        <f>[1]Startliste!F93</f>
        <v>Zwolsche ZRZV</v>
      </c>
      <c r="F97" s="15" t="str">
        <f>[1]Startliste!J93</f>
        <v>M</v>
      </c>
      <c r="G97" s="14" t="str">
        <f>[1]Startliste!H93</f>
        <v>MM C</v>
      </c>
      <c r="H97" s="16">
        <f>[1]Startliste!Q93</f>
        <v>5.2579629629629587E-2</v>
      </c>
    </row>
    <row r="98" spans="1:8" x14ac:dyDescent="0.25">
      <c r="A98" s="17">
        <v>7</v>
      </c>
      <c r="B98" s="14">
        <f>[1]Startliste!D96</f>
        <v>96</v>
      </c>
      <c r="C98" s="7" t="str">
        <f>[1]Startliste!E96</f>
        <v>BRIGANTI Marco</v>
      </c>
      <c r="D98" s="14" t="str">
        <f>[1]Startliste!G96</f>
        <v>SUI</v>
      </c>
      <c r="E98" s="7" t="str">
        <f>[1]Startliste!F96</f>
        <v>CC LUGANO</v>
      </c>
      <c r="F98" s="15" t="str">
        <f>[1]Startliste!J96</f>
        <v>M</v>
      </c>
      <c r="G98" s="14" t="str">
        <f>[1]Startliste!H96</f>
        <v>MM C</v>
      </c>
      <c r="H98" s="16">
        <f>[1]Startliste!Q96</f>
        <v>5.3032175925925906E-2</v>
      </c>
    </row>
    <row r="99" spans="1:8" x14ac:dyDescent="0.25">
      <c r="A99" s="17">
        <v>8</v>
      </c>
      <c r="B99" s="14">
        <f>[1]Startliste!D98</f>
        <v>98</v>
      </c>
      <c r="C99" s="7" t="str">
        <f>[1]Startliste!E98</f>
        <v>MAHMUTOVIC Almir</v>
      </c>
      <c r="D99" s="14" t="str">
        <f>[1]Startliste!G98</f>
        <v>CRO</v>
      </c>
      <c r="E99" s="7" t="str">
        <f>[1]Startliste!F98</f>
        <v>HVK Mornar</v>
      </c>
      <c r="F99" s="15" t="str">
        <f>[1]Startliste!J98</f>
        <v>M</v>
      </c>
      <c r="G99" s="14" t="str">
        <f>[1]Startliste!H98</f>
        <v>MM C</v>
      </c>
      <c r="H99" s="16">
        <f>[1]Startliste!Q98</f>
        <v>5.3651712962962894E-2</v>
      </c>
    </row>
    <row r="100" spans="1:8" x14ac:dyDescent="0.25">
      <c r="A100" s="17">
        <v>9</v>
      </c>
      <c r="B100" s="14">
        <f>[1]Startliste!D95</f>
        <v>95</v>
      </c>
      <c r="C100" s="7" t="str">
        <f>[1]Startliste!E95</f>
        <v>KERN Ingomar</v>
      </c>
      <c r="D100" s="14" t="str">
        <f>[1]Startliste!G95</f>
        <v>AUT</v>
      </c>
      <c r="E100" s="7" t="str">
        <f>[1]Startliste!F95</f>
        <v>RV Normannen</v>
      </c>
      <c r="F100" s="15" t="str">
        <f>[1]Startliste!J95</f>
        <v>M</v>
      </c>
      <c r="G100" s="14" t="str">
        <f>[1]Startliste!H95</f>
        <v>MM C</v>
      </c>
      <c r="H100" s="16">
        <f>[1]Startliste!Q95</f>
        <v>5.4108310185185138E-2</v>
      </c>
    </row>
    <row r="101" spans="1:8" x14ac:dyDescent="0.25">
      <c r="A101" s="17">
        <v>10</v>
      </c>
      <c r="B101" s="14">
        <f>[1]Startliste!D87</f>
        <v>87</v>
      </c>
      <c r="C101" s="7" t="str">
        <f>[1]Startliste!E87</f>
        <v>TEBBE Olaf</v>
      </c>
      <c r="D101" s="14" t="str">
        <f>[1]Startliste!G87</f>
        <v>GER</v>
      </c>
      <c r="E101" s="7" t="str">
        <f>[1]Startliste!F87</f>
        <v>WRK Argonauten</v>
      </c>
      <c r="F101" s="15" t="str">
        <f>[1]Startliste!J87</f>
        <v>M</v>
      </c>
      <c r="G101" s="14" t="str">
        <f>[1]Startliste!H87</f>
        <v>MM C</v>
      </c>
      <c r="H101" s="16">
        <f>[1]Startliste!Q87</f>
        <v>5.484427083333332E-2</v>
      </c>
    </row>
    <row r="102" spans="1:8" x14ac:dyDescent="0.25">
      <c r="A102" s="17">
        <v>11</v>
      </c>
      <c r="B102" s="14">
        <f>[1]Startliste!D86</f>
        <v>86</v>
      </c>
      <c r="C102" s="7" t="str">
        <f>[1]Startliste!E86</f>
        <v>FRATINO Fabio</v>
      </c>
      <c r="D102" s="14" t="str">
        <f>[1]Startliste!G86</f>
        <v>ITA</v>
      </c>
      <c r="E102" s="7" t="str">
        <f>[1]Startliste!F86</f>
        <v>Ginnastica Triestina Nautica</v>
      </c>
      <c r="F102" s="15" t="str">
        <f>[1]Startliste!J86</f>
        <v>M</v>
      </c>
      <c r="G102" s="14" t="str">
        <f>[1]Startliste!H86</f>
        <v>MM C</v>
      </c>
      <c r="H102" s="16">
        <f>[1]Startliste!Q86</f>
        <v>5.5884687499999974E-2</v>
      </c>
    </row>
    <row r="103" spans="1:8" x14ac:dyDescent="0.25">
      <c r="A103" s="17">
        <v>12</v>
      </c>
      <c r="B103" s="14">
        <f>[1]Startliste!D84</f>
        <v>84</v>
      </c>
      <c r="C103" s="7" t="str">
        <f>[1]Startliste!E84</f>
        <v>NEWART Martin</v>
      </c>
      <c r="D103" s="14" t="str">
        <f>[1]Startliste!G84</f>
        <v>AUT</v>
      </c>
      <c r="E103" s="7" t="str">
        <f>[1]Startliste!F84</f>
        <v>VST Völkermarkt</v>
      </c>
      <c r="F103" s="15" t="str">
        <f>[1]Startliste!J84</f>
        <v>M</v>
      </c>
      <c r="G103" s="14" t="str">
        <f>[1]Startliste!H84</f>
        <v>MM C</v>
      </c>
      <c r="H103" s="16">
        <f>[1]Startliste!Q84</f>
        <v>5.6086759259259211E-2</v>
      </c>
    </row>
    <row r="104" spans="1:8" x14ac:dyDescent="0.25">
      <c r="A104" s="17">
        <v>13</v>
      </c>
      <c r="B104" s="14">
        <f>[1]Startliste!D92</f>
        <v>92</v>
      </c>
      <c r="C104" s="7" t="str">
        <f>[1]Startliste!E92</f>
        <v>HäRTL Dr. Johann</v>
      </c>
      <c r="D104" s="14" t="str">
        <f>[1]Startliste!G92</f>
        <v>GER</v>
      </c>
      <c r="E104" s="7" t="str">
        <f>[1]Startliste!F92</f>
        <v>Ruder Club am Lech Kaufering e.V.</v>
      </c>
      <c r="F104" s="15" t="str">
        <f>[1]Startliste!J92</f>
        <v>M</v>
      </c>
      <c r="G104" s="14" t="str">
        <f>[1]Startliste!H92</f>
        <v>MM C</v>
      </c>
      <c r="H104" s="16">
        <f>[1]Startliste!Q92</f>
        <v>5.6756226851851888E-2</v>
      </c>
    </row>
    <row r="105" spans="1:8" x14ac:dyDescent="0.25">
      <c r="A105" s="17">
        <v>14</v>
      </c>
      <c r="B105" s="14">
        <f>[1]Startliste!D88</f>
        <v>88</v>
      </c>
      <c r="C105" s="7" t="str">
        <f>[1]Startliste!E88</f>
        <v>STANGL Michael</v>
      </c>
      <c r="D105" s="14" t="str">
        <f>[1]Startliste!G88</f>
        <v>AUT</v>
      </c>
      <c r="E105" s="7" t="str">
        <f>[1]Startliste!F88</f>
        <v>1.WRC LIA</v>
      </c>
      <c r="F105" s="15" t="str">
        <f>[1]Startliste!J88</f>
        <v>M</v>
      </c>
      <c r="G105" s="14" t="str">
        <f>[1]Startliste!H88</f>
        <v>MM C</v>
      </c>
      <c r="H105" s="16">
        <f>[1]Startliste!Q88</f>
        <v>5.7391249999999894E-2</v>
      </c>
    </row>
    <row r="106" spans="1:8" x14ac:dyDescent="0.25">
      <c r="A106" s="17">
        <v>15</v>
      </c>
      <c r="B106" s="14">
        <f>[1]Startliste!D91</f>
        <v>91</v>
      </c>
      <c r="C106" s="7" t="str">
        <f>[1]Startliste!E91</f>
        <v>BLACK Gregor</v>
      </c>
      <c r="D106" s="14" t="str">
        <f>[1]Startliste!G91</f>
        <v>GER</v>
      </c>
      <c r="E106" s="7" t="str">
        <f>[1]Startliste!F91</f>
        <v>1 Ruderclub Altmühltal</v>
      </c>
      <c r="F106" s="15" t="str">
        <f>[1]Startliste!J91</f>
        <v>M</v>
      </c>
      <c r="G106" s="14" t="str">
        <f>[1]Startliste!H91</f>
        <v>MM C</v>
      </c>
      <c r="H106" s="16">
        <f>[1]Startliste!Q91</f>
        <v>5.7838495370370335E-2</v>
      </c>
    </row>
    <row r="107" spans="1:8" x14ac:dyDescent="0.25">
      <c r="A107" s="17">
        <v>16</v>
      </c>
      <c r="B107" s="14">
        <f>[1]Startliste!D103</f>
        <v>103</v>
      </c>
      <c r="C107" s="7" t="str">
        <f>[1]Startliste!E103</f>
        <v>FRAGIACOMO Maurizio</v>
      </c>
      <c r="D107" s="14" t="str">
        <f>[1]Startliste!G103</f>
        <v>ITA</v>
      </c>
      <c r="E107" s="7" t="str">
        <f>[1]Startliste!F103</f>
        <v>Ginnastica Triestina Nautica</v>
      </c>
      <c r="F107" s="15" t="str">
        <f>[1]Startliste!J103</f>
        <v>M</v>
      </c>
      <c r="G107" s="14" t="str">
        <f>[1]Startliste!H103</f>
        <v>MM C</v>
      </c>
      <c r="H107" s="16">
        <f>[1]Startliste!Q103</f>
        <v>5.8263055555555554E-2</v>
      </c>
    </row>
    <row r="108" spans="1:8" x14ac:dyDescent="0.25">
      <c r="A108" s="17">
        <v>17</v>
      </c>
      <c r="B108" s="14">
        <f>[1]Startliste!D102</f>
        <v>102</v>
      </c>
      <c r="C108" s="7" t="str">
        <f>[1]Startliste!E102</f>
        <v>HöRLSBERGER Georg</v>
      </c>
      <c r="D108" s="14" t="str">
        <f>[1]Startliste!G102</f>
        <v>AUT</v>
      </c>
      <c r="E108" s="7" t="str">
        <f>[1]Startliste!F102</f>
        <v>RV Wiking Linz</v>
      </c>
      <c r="F108" s="15" t="str">
        <f>[1]Startliste!J102</f>
        <v>M</v>
      </c>
      <c r="G108" s="14" t="str">
        <f>[1]Startliste!H102</f>
        <v>MM C</v>
      </c>
      <c r="H108" s="16">
        <f>[1]Startliste!Q102</f>
        <v>5.8714004629629613E-2</v>
      </c>
    </row>
    <row r="109" spans="1:8" x14ac:dyDescent="0.25">
      <c r="A109" s="17">
        <v>18</v>
      </c>
      <c r="B109" s="14">
        <f>[1]Startliste!D104</f>
        <v>104</v>
      </c>
      <c r="C109" s="7" t="str">
        <f>[1]Startliste!E104</f>
        <v>EBNER Gert</v>
      </c>
      <c r="D109" s="14" t="str">
        <f>[1]Startliste!G104</f>
        <v>AUT</v>
      </c>
      <c r="E109" s="7" t="str">
        <f>[1]Startliste!F104</f>
        <v>RV Ellida</v>
      </c>
      <c r="F109" s="15" t="str">
        <f>[1]Startliste!J104</f>
        <v>M</v>
      </c>
      <c r="G109" s="14" t="str">
        <f>[1]Startliste!H104</f>
        <v>MM C</v>
      </c>
      <c r="H109" s="16">
        <f>[1]Startliste!Q104</f>
        <v>6.0701099537037062E-2</v>
      </c>
    </row>
    <row r="110" spans="1:8" x14ac:dyDescent="0.25">
      <c r="A110" s="17">
        <v>19</v>
      </c>
      <c r="B110" s="14">
        <f>[1]Startliste!D90</f>
        <v>90</v>
      </c>
      <c r="C110" s="7" t="str">
        <f>[1]Startliste!E90</f>
        <v>SCHILLER Andreas</v>
      </c>
      <c r="D110" s="14" t="str">
        <f>[1]Startliste!G90</f>
        <v>AUT</v>
      </c>
      <c r="E110" s="7" t="str">
        <f>[1]Startliste!F90</f>
        <v>RV WIKING LINZ</v>
      </c>
      <c r="F110" s="15" t="str">
        <f>[1]Startliste!J90</f>
        <v>M</v>
      </c>
      <c r="G110" s="14" t="str">
        <f>[1]Startliste!H90</f>
        <v>MM C</v>
      </c>
      <c r="H110" s="16">
        <f>[1]Startliste!Q90</f>
        <v>6.1436979166666572E-2</v>
      </c>
    </row>
    <row r="111" spans="1:8" x14ac:dyDescent="0.25">
      <c r="A111" s="17">
        <v>20</v>
      </c>
      <c r="B111" s="14">
        <f>[1]Startliste!D99</f>
        <v>99</v>
      </c>
      <c r="C111" s="7" t="str">
        <f>[1]Startliste!E99</f>
        <v>ROSE Wilhelm</v>
      </c>
      <c r="D111" s="14" t="str">
        <f>[1]Startliste!G99</f>
        <v>GER</v>
      </c>
      <c r="E111" s="7" t="str">
        <f>[1]Startliste!F99</f>
        <v>1. Ruderclub Altmühltal</v>
      </c>
      <c r="F111" s="15" t="str">
        <f>[1]Startliste!J99</f>
        <v>M</v>
      </c>
      <c r="G111" s="14" t="str">
        <f>[1]Startliste!H99</f>
        <v>MM C</v>
      </c>
      <c r="H111" s="16">
        <f>[1]Startliste!Q99</f>
        <v>6.2033067129629527E-2</v>
      </c>
    </row>
    <row r="112" spans="1:8" x14ac:dyDescent="0.25">
      <c r="A112" s="17">
        <v>21</v>
      </c>
      <c r="B112" s="14">
        <f>[1]Startliste!D89</f>
        <v>89</v>
      </c>
      <c r="C112" s="7" t="str">
        <f>[1]Startliste!E89</f>
        <v>MöRTL Christof</v>
      </c>
      <c r="D112" s="14" t="str">
        <f>[1]Startliste!G89</f>
        <v>AUT</v>
      </c>
      <c r="E112" s="7" t="str">
        <f>[1]Startliste!F89</f>
        <v>RV Albatros</v>
      </c>
      <c r="F112" s="15" t="str">
        <f>[1]Startliste!J89</f>
        <v>M</v>
      </c>
      <c r="G112" s="14" t="str">
        <f>[1]Startliste!H89</f>
        <v>MM C</v>
      </c>
      <c r="H112" s="16">
        <f>[1]Startliste!Q89</f>
        <v>6.5093275462962952E-2</v>
      </c>
    </row>
    <row r="113" spans="1:8" ht="15.75" thickBot="1" x14ac:dyDescent="0.3">
      <c r="A113" s="24">
        <v>22</v>
      </c>
      <c r="B113" s="9">
        <f>[1]Startliste!D97</f>
        <v>97</v>
      </c>
      <c r="C113" s="10" t="str">
        <f>[1]Startliste!E97</f>
        <v>PATUZZO Michele</v>
      </c>
      <c r="D113" s="9" t="str">
        <f>[1]Startliste!G97</f>
        <v>SUI</v>
      </c>
      <c r="E113" s="10" t="str">
        <f>[1]Startliste!F97</f>
        <v>CC LUGANO</v>
      </c>
      <c r="F113" s="11" t="str">
        <f>[1]Startliste!J97</f>
        <v>M</v>
      </c>
      <c r="G113" s="9" t="str">
        <f>[1]Startliste!H97</f>
        <v>MM C</v>
      </c>
      <c r="H113" s="12">
        <f>[1]Startliste!Q97</f>
        <v>6.5363784722222151E-2</v>
      </c>
    </row>
    <row r="114" spans="1:8" ht="15.75" thickTop="1" x14ac:dyDescent="0.25">
      <c r="A114" s="17">
        <v>1</v>
      </c>
      <c r="B114" s="14">
        <f>[1]Startliste!D138</f>
        <v>142</v>
      </c>
      <c r="C114" s="7" t="str">
        <f>[1]Startliste!E138</f>
        <v>SINZINGER Karl</v>
      </c>
      <c r="D114" s="14" t="str">
        <f>[1]Startliste!G138</f>
        <v>AUT</v>
      </c>
      <c r="E114" s="7" t="str">
        <f>[1]Startliste!F138</f>
        <v>RV WIKING LINZ</v>
      </c>
      <c r="F114" s="15" t="str">
        <f>[1]Startliste!J138</f>
        <v>M</v>
      </c>
      <c r="G114" s="14" t="str">
        <f>[1]Startliste!H138</f>
        <v>MM D</v>
      </c>
      <c r="H114" s="16">
        <f>[1]Startliste!Q138</f>
        <v>4.7925104166666677E-2</v>
      </c>
    </row>
    <row r="115" spans="1:8" x14ac:dyDescent="0.25">
      <c r="A115" s="17">
        <v>2</v>
      </c>
      <c r="B115" s="14">
        <f>[1]Startliste!D145</f>
        <v>149</v>
      </c>
      <c r="C115" s="7" t="str">
        <f>[1]Startliste!E145</f>
        <v>WENDE Stefan</v>
      </c>
      <c r="D115" s="14" t="str">
        <f>[1]Startliste!G145</f>
        <v>GER</v>
      </c>
      <c r="E115" s="7" t="str">
        <f>[1]Startliste!F145</f>
        <v>Lobensteiner Ruderverein</v>
      </c>
      <c r="F115" s="15" t="str">
        <f>[1]Startliste!J145</f>
        <v>M</v>
      </c>
      <c r="G115" s="14" t="str">
        <f>[1]Startliste!H145</f>
        <v>MM D</v>
      </c>
      <c r="H115" s="16">
        <f>[1]Startliste!Q145</f>
        <v>4.9520486111111095E-2</v>
      </c>
    </row>
    <row r="116" spans="1:8" x14ac:dyDescent="0.25">
      <c r="A116" s="17">
        <v>3</v>
      </c>
      <c r="B116" s="14">
        <f>[1]Startliste!D209</f>
        <v>216</v>
      </c>
      <c r="C116" s="7" t="str">
        <f>[1]Startliste!E209</f>
        <v>SCHUBIGER Romano</v>
      </c>
      <c r="D116" s="14" t="str">
        <f>[1]Startliste!G209</f>
        <v>SUI</v>
      </c>
      <c r="E116" s="7" t="str">
        <f>[1]Startliste!F209</f>
        <v>SC Ceresio</v>
      </c>
      <c r="F116" s="15" t="str">
        <f>[1]Startliste!J209</f>
        <v>M</v>
      </c>
      <c r="G116" s="14" t="str">
        <f>[1]Startliste!H209</f>
        <v>MM D</v>
      </c>
      <c r="H116" s="16">
        <f>[1]Startliste!Q209</f>
        <v>5.0653402777777801E-2</v>
      </c>
    </row>
    <row r="117" spans="1:8" x14ac:dyDescent="0.25">
      <c r="A117" s="17">
        <v>4</v>
      </c>
      <c r="B117" s="14">
        <f>[1]Startliste!D136</f>
        <v>140</v>
      </c>
      <c r="C117" s="7" t="str">
        <f>[1]Startliste!E136</f>
        <v>HINTERER Heimo</v>
      </c>
      <c r="D117" s="14" t="str">
        <f>[1]Startliste!G136</f>
        <v>AUT</v>
      </c>
      <c r="E117" s="7" t="str">
        <f>[1]Startliste!F136</f>
        <v>RV Ister Linz</v>
      </c>
      <c r="F117" s="15" t="str">
        <f>[1]Startliste!J136</f>
        <v>M</v>
      </c>
      <c r="G117" s="14" t="str">
        <f>[1]Startliste!H136</f>
        <v>MM D</v>
      </c>
      <c r="H117" s="16">
        <f>[1]Startliste!Q136</f>
        <v>5.1206365740740722E-2</v>
      </c>
    </row>
    <row r="118" spans="1:8" x14ac:dyDescent="0.25">
      <c r="A118" s="17">
        <v>5</v>
      </c>
      <c r="B118" s="14">
        <f>[1]Startliste!D142</f>
        <v>146</v>
      </c>
      <c r="C118" s="7" t="str">
        <f>[1]Startliste!E142</f>
        <v>STRASSNER Werner</v>
      </c>
      <c r="D118" s="14" t="str">
        <f>[1]Startliste!G142</f>
        <v>GER</v>
      </c>
      <c r="E118" s="7" t="str">
        <f>[1]Startliste!F142</f>
        <v>Ulmer RC Donau e.V.</v>
      </c>
      <c r="F118" s="15" t="str">
        <f>[1]Startliste!J142</f>
        <v>M</v>
      </c>
      <c r="G118" s="14" t="str">
        <f>[1]Startliste!H142</f>
        <v>MM D</v>
      </c>
      <c r="H118" s="16">
        <f>[1]Startliste!Q142</f>
        <v>5.1814305555555495E-2</v>
      </c>
    </row>
    <row r="119" spans="1:8" x14ac:dyDescent="0.25">
      <c r="A119" s="17">
        <v>6</v>
      </c>
      <c r="B119" s="14">
        <f>[1]Startliste!D144</f>
        <v>148</v>
      </c>
      <c r="C119" s="7" t="str">
        <f>[1]Startliste!E144</f>
        <v>AIGNER Walter</v>
      </c>
      <c r="D119" s="14" t="str">
        <f>[1]Startliste!G144</f>
        <v>AUT</v>
      </c>
      <c r="E119" s="7" t="str">
        <f>[1]Startliste!F144</f>
        <v>Steiner Ruder Club</v>
      </c>
      <c r="F119" s="15" t="str">
        <f>[1]Startliste!J144</f>
        <v>M</v>
      </c>
      <c r="G119" s="14" t="str">
        <f>[1]Startliste!H144</f>
        <v>MM D</v>
      </c>
      <c r="H119" s="16">
        <f>[1]Startliste!Q144</f>
        <v>5.2164189814814799E-2</v>
      </c>
    </row>
    <row r="120" spans="1:8" x14ac:dyDescent="0.25">
      <c r="A120" s="17">
        <v>7</v>
      </c>
      <c r="B120" s="14">
        <f>[1]Startliste!D134</f>
        <v>138</v>
      </c>
      <c r="C120" s="7" t="str">
        <f>[1]Startliste!E134</f>
        <v>DE POL Leonardo</v>
      </c>
      <c r="D120" s="14" t="str">
        <f>[1]Startliste!G134</f>
        <v>ITA</v>
      </c>
      <c r="E120" s="7" t="str">
        <f>[1]Startliste!F134</f>
        <v>CC SATURNIA</v>
      </c>
      <c r="F120" s="15" t="str">
        <f>[1]Startliste!J134</f>
        <v>M</v>
      </c>
      <c r="G120" s="14" t="str">
        <f>[1]Startliste!H134</f>
        <v>MM D</v>
      </c>
      <c r="H120" s="16">
        <f>[1]Startliste!Q134</f>
        <v>5.2351400462962994E-2</v>
      </c>
    </row>
    <row r="121" spans="1:8" x14ac:dyDescent="0.25">
      <c r="A121" s="17">
        <v>8</v>
      </c>
      <c r="B121" s="14">
        <f>[1]Startliste!D152</f>
        <v>156</v>
      </c>
      <c r="C121" s="7" t="str">
        <f>[1]Startliste!E152</f>
        <v>NIGG Rainer</v>
      </c>
      <c r="D121" s="14" t="str">
        <f>[1]Startliste!G152</f>
        <v>SUI</v>
      </c>
      <c r="E121" s="7" t="str">
        <f>[1]Startliste!F152</f>
        <v>CC LUGANO</v>
      </c>
      <c r="F121" s="15" t="str">
        <f>[1]Startliste!J152</f>
        <v>M</v>
      </c>
      <c r="G121" s="14" t="str">
        <f>[1]Startliste!H152</f>
        <v>MM D</v>
      </c>
      <c r="H121" s="16">
        <f>[1]Startliste!Q152</f>
        <v>5.2815486111111143E-2</v>
      </c>
    </row>
    <row r="122" spans="1:8" x14ac:dyDescent="0.25">
      <c r="A122" s="17">
        <v>9</v>
      </c>
      <c r="B122" s="14">
        <f>[1]Startliste!D143</f>
        <v>147</v>
      </c>
      <c r="C122" s="7" t="str">
        <f>[1]Startliste!E143</f>
        <v>SPANGHERO Claudio</v>
      </c>
      <c r="D122" s="14" t="str">
        <f>[1]Startliste!G143</f>
        <v>ITA</v>
      </c>
      <c r="E122" s="7" t="str">
        <f>[1]Startliste!F143</f>
        <v>STC Adria 1877 Trieste</v>
      </c>
      <c r="F122" s="15" t="str">
        <f>[1]Startliste!J143</f>
        <v>M</v>
      </c>
      <c r="G122" s="14" t="str">
        <f>[1]Startliste!H143</f>
        <v>MM D</v>
      </c>
      <c r="H122" s="16">
        <f>[1]Startliste!Q143</f>
        <v>5.3618472222222213E-2</v>
      </c>
    </row>
    <row r="123" spans="1:8" x14ac:dyDescent="0.25">
      <c r="A123" s="17">
        <v>10</v>
      </c>
      <c r="B123" s="14">
        <f>[1]Startliste!D150</f>
        <v>154</v>
      </c>
      <c r="C123" s="7" t="str">
        <f>[1]Startliste!E150</f>
        <v>SELLINGER Richard</v>
      </c>
      <c r="D123" s="14" t="str">
        <f>[1]Startliste!G150</f>
        <v>AUT</v>
      </c>
      <c r="E123" s="7" t="str">
        <f>[1]Startliste!F150</f>
        <v>WRV Donauhort</v>
      </c>
      <c r="F123" s="15" t="str">
        <f>[1]Startliste!J150</f>
        <v>M</v>
      </c>
      <c r="G123" s="14" t="str">
        <f>[1]Startliste!H150</f>
        <v>MM D</v>
      </c>
      <c r="H123" s="16">
        <f>[1]Startliste!Q150</f>
        <v>5.3693287037037074E-2</v>
      </c>
    </row>
    <row r="124" spans="1:8" x14ac:dyDescent="0.25">
      <c r="A124" s="17">
        <v>11</v>
      </c>
      <c r="B124" s="14">
        <f>[1]Startliste!D141</f>
        <v>145</v>
      </c>
      <c r="C124" s="7" t="str">
        <f>[1]Startliste!E141</f>
        <v>SMILOVIC Andrej</v>
      </c>
      <c r="D124" s="14" t="str">
        <f>[1]Startliste!G141</f>
        <v>CRO</v>
      </c>
      <c r="E124" s="7" t="str">
        <f>[1]Startliste!F141</f>
        <v>VK Jadran Rijeka</v>
      </c>
      <c r="F124" s="15" t="str">
        <f>[1]Startliste!J141</f>
        <v>M</v>
      </c>
      <c r="G124" s="14" t="str">
        <f>[1]Startliste!H141</f>
        <v>MM D</v>
      </c>
      <c r="H124" s="16">
        <f>[1]Startliste!Q141</f>
        <v>5.4563356481481529E-2</v>
      </c>
    </row>
    <row r="125" spans="1:8" x14ac:dyDescent="0.25">
      <c r="A125" s="17">
        <v>12</v>
      </c>
      <c r="B125" s="14">
        <f>[1]Startliste!D140</f>
        <v>144</v>
      </c>
      <c r="C125" s="7" t="str">
        <f>[1]Startliste!E140</f>
        <v>ALDEGHI Fabio</v>
      </c>
      <c r="D125" s="14" t="str">
        <f>[1]Startliste!G140</f>
        <v>SUI</v>
      </c>
      <c r="E125" s="7" t="str">
        <f>[1]Startliste!F140</f>
        <v>CC LUGANO</v>
      </c>
      <c r="F125" s="15" t="str">
        <f>[1]Startliste!J140</f>
        <v>M</v>
      </c>
      <c r="G125" s="14" t="str">
        <f>[1]Startliste!H140</f>
        <v>MM D</v>
      </c>
      <c r="H125" s="16">
        <f>[1]Startliste!Q140</f>
        <v>5.462755787037038E-2</v>
      </c>
    </row>
    <row r="126" spans="1:8" x14ac:dyDescent="0.25">
      <c r="A126" s="17">
        <v>13</v>
      </c>
      <c r="B126" s="14">
        <f>[1]Startliste!D139</f>
        <v>143</v>
      </c>
      <c r="C126" s="7" t="str">
        <f>[1]Startliste!E139</f>
        <v>WETSCHNIG Günther</v>
      </c>
      <c r="D126" s="14" t="str">
        <f>[1]Startliste!G139</f>
        <v>AUT</v>
      </c>
      <c r="E126" s="7" t="str">
        <f>[1]Startliste!F139</f>
        <v>Wiking Bregenz</v>
      </c>
      <c r="F126" s="15" t="str">
        <f>[1]Startliste!J139</f>
        <v>M</v>
      </c>
      <c r="G126" s="14" t="str">
        <f>[1]Startliste!H139</f>
        <v>MM D</v>
      </c>
      <c r="H126" s="16">
        <f>[1]Startliste!Q139</f>
        <v>5.4777233796296343E-2</v>
      </c>
    </row>
    <row r="127" spans="1:8" x14ac:dyDescent="0.25">
      <c r="A127" s="17">
        <v>14</v>
      </c>
      <c r="B127" s="14">
        <f>[1]Startliste!D131</f>
        <v>135</v>
      </c>
      <c r="C127" s="7" t="str">
        <f>[1]Startliste!E131</f>
        <v>HASE Jan</v>
      </c>
      <c r="D127" s="14" t="str">
        <f>[1]Startliste!G131</f>
        <v>GER</v>
      </c>
      <c r="E127" s="7" t="str">
        <f>[1]Startliste!F131</f>
        <v>Ruder Club am Lech Kaufering e.V.</v>
      </c>
      <c r="F127" s="15" t="str">
        <f>[1]Startliste!J131</f>
        <v>M</v>
      </c>
      <c r="G127" s="14" t="str">
        <f>[1]Startliste!H131</f>
        <v>MM D</v>
      </c>
      <c r="H127" s="16">
        <f>[1]Startliste!Q131</f>
        <v>5.48855324074074E-2</v>
      </c>
    </row>
    <row r="128" spans="1:8" x14ac:dyDescent="0.25">
      <c r="A128" s="17">
        <v>15</v>
      </c>
      <c r="B128" s="14">
        <f>[1]Startliste!D147</f>
        <v>151</v>
      </c>
      <c r="C128" s="7" t="str">
        <f>[1]Startliste!E147</f>
        <v>KALLOCH Gerhard</v>
      </c>
      <c r="D128" s="14" t="str">
        <f>[1]Startliste!G147</f>
        <v>AUT</v>
      </c>
      <c r="E128" s="7" t="str">
        <f>[1]Startliste!F147</f>
        <v>Ellida Wien</v>
      </c>
      <c r="F128" s="15" t="str">
        <f>[1]Startliste!J147</f>
        <v>M</v>
      </c>
      <c r="G128" s="14" t="str">
        <f>[1]Startliste!H147</f>
        <v>MM D</v>
      </c>
      <c r="H128" s="16">
        <f>[1]Startliste!Q147</f>
        <v>5.5055925925925953E-2</v>
      </c>
    </row>
    <row r="129" spans="1:8" x14ac:dyDescent="0.25">
      <c r="A129" s="17">
        <v>16</v>
      </c>
      <c r="B129" s="14">
        <f>[1]Startliste!D153</f>
        <v>157</v>
      </c>
      <c r="C129" s="7" t="str">
        <f>[1]Startliste!E153</f>
        <v>MORI Peter</v>
      </c>
      <c r="D129" s="14" t="str">
        <f>[1]Startliste!G153</f>
        <v>AUT</v>
      </c>
      <c r="E129" s="7" t="str">
        <f>[1]Startliste!F153</f>
        <v>RV Albatros</v>
      </c>
      <c r="F129" s="15" t="str">
        <f>[1]Startliste!J153</f>
        <v>M</v>
      </c>
      <c r="G129" s="14" t="str">
        <f>[1]Startliste!H153</f>
        <v>MM D</v>
      </c>
      <c r="H129" s="16">
        <f>[1]Startliste!Q153</f>
        <v>5.5318668981481467E-2</v>
      </c>
    </row>
    <row r="130" spans="1:8" x14ac:dyDescent="0.25">
      <c r="A130" s="17">
        <v>17</v>
      </c>
      <c r="B130" s="14">
        <f>[1]Startliste!D135</f>
        <v>139</v>
      </c>
      <c r="C130" s="7" t="str">
        <f>[1]Startliste!E135</f>
        <v>LEHRER Oliver</v>
      </c>
      <c r="D130" s="14" t="str">
        <f>[1]Startliste!G135</f>
        <v>AUT</v>
      </c>
      <c r="E130" s="7" t="str">
        <f>[1]Startliste!F135</f>
        <v>1.WRC LIA</v>
      </c>
      <c r="F130" s="15" t="str">
        <f>[1]Startliste!J135</f>
        <v>M</v>
      </c>
      <c r="G130" s="14" t="str">
        <f>[1]Startliste!H135</f>
        <v>MM D</v>
      </c>
      <c r="H130" s="16">
        <f>[1]Startliste!Q135</f>
        <v>5.5490243055555555E-2</v>
      </c>
    </row>
    <row r="131" spans="1:8" x14ac:dyDescent="0.25">
      <c r="A131" s="17">
        <v>18</v>
      </c>
      <c r="B131" s="14">
        <f>[1]Startliste!D146</f>
        <v>150</v>
      </c>
      <c r="C131" s="7" t="str">
        <f>[1]Startliste!E146</f>
        <v>BREITSCHAFT Martin</v>
      </c>
      <c r="D131" s="14" t="str">
        <f>[1]Startliste!G146</f>
        <v>GER</v>
      </c>
      <c r="E131" s="7" t="str">
        <f>[1]Startliste!F146</f>
        <v>Ruder Club am Lech Kaufering e.V.</v>
      </c>
      <c r="F131" s="15" t="str">
        <f>[1]Startliste!J146</f>
        <v>M</v>
      </c>
      <c r="G131" s="14" t="str">
        <f>[1]Startliste!H146</f>
        <v>MM D</v>
      </c>
      <c r="H131" s="16">
        <f>[1]Startliste!Q146</f>
        <v>5.578951388888892E-2</v>
      </c>
    </row>
    <row r="132" spans="1:8" x14ac:dyDescent="0.25">
      <c r="A132" s="17">
        <v>19</v>
      </c>
      <c r="B132" s="14">
        <f>[1]Startliste!D129</f>
        <v>133</v>
      </c>
      <c r="C132" s="7" t="str">
        <f>[1]Startliste!E129</f>
        <v>CHIARVESIO Vittorio</v>
      </c>
      <c r="D132" s="14" t="str">
        <f>[1]Startliste!G129</f>
        <v>ITA</v>
      </c>
      <c r="E132" s="7" t="str">
        <f>[1]Startliste!F129</f>
        <v>STC Adria 1877 Trieste</v>
      </c>
      <c r="F132" s="15" t="str">
        <f>[1]Startliste!J129</f>
        <v>M</v>
      </c>
      <c r="G132" s="14" t="str">
        <f>[1]Startliste!H129</f>
        <v>MM D</v>
      </c>
      <c r="H132" s="16">
        <f>[1]Startliste!Q129</f>
        <v>5.6039814814814848E-2</v>
      </c>
    </row>
    <row r="133" spans="1:8" x14ac:dyDescent="0.25">
      <c r="A133" s="17">
        <v>20</v>
      </c>
      <c r="B133" s="14">
        <f>[1]Startliste!D137</f>
        <v>141</v>
      </c>
      <c r="C133" s="7" t="str">
        <f>[1]Startliste!E137</f>
        <v>KAIZLER Christian</v>
      </c>
      <c r="D133" s="14" t="str">
        <f>[1]Startliste!G137</f>
        <v>AUT</v>
      </c>
      <c r="E133" s="7" t="str">
        <f>[1]Startliste!F137</f>
        <v>RV Wiking Bregenz</v>
      </c>
      <c r="F133" s="15" t="str">
        <f>[1]Startliste!J137</f>
        <v>M</v>
      </c>
      <c r="G133" s="14" t="str">
        <f>[1]Startliste!H137</f>
        <v>MM D</v>
      </c>
      <c r="H133" s="16">
        <f>[1]Startliste!Q137</f>
        <v>6.0678935185185245E-2</v>
      </c>
    </row>
    <row r="134" spans="1:8" x14ac:dyDescent="0.25">
      <c r="A134" s="17">
        <v>21</v>
      </c>
      <c r="B134" s="14">
        <f>[1]Startliste!D133</f>
        <v>137</v>
      </c>
      <c r="C134" s="7" t="str">
        <f>[1]Startliste!E133</f>
        <v>LáTRáNYI Péter</v>
      </c>
      <c r="D134" s="14" t="str">
        <f>[1]Startliste!G133</f>
        <v>HUN</v>
      </c>
      <c r="E134" s="7" t="str">
        <f>[1]Startliste!F133</f>
        <v>Arrabona Evezös Klub</v>
      </c>
      <c r="F134" s="15" t="str">
        <f>[1]Startliste!J133</f>
        <v>M</v>
      </c>
      <c r="G134" s="14" t="str">
        <f>[1]Startliste!H133</f>
        <v>MM D</v>
      </c>
      <c r="H134" s="16">
        <f>[1]Startliste!Q133</f>
        <v>6.3686423611111154E-2</v>
      </c>
    </row>
    <row r="135" spans="1:8" x14ac:dyDescent="0.25">
      <c r="A135" s="17">
        <v>22</v>
      </c>
      <c r="B135" s="14">
        <f>[1]Startliste!D132</f>
        <v>136</v>
      </c>
      <c r="C135" s="7" t="str">
        <f>[1]Startliste!E132</f>
        <v>KRAUS Hans-martin</v>
      </c>
      <c r="D135" s="14" t="str">
        <f>[1]Startliste!G132</f>
        <v>GER</v>
      </c>
      <c r="E135" s="7" t="str">
        <f>[1]Startliste!F132</f>
        <v>Frankfurter Frauenruderverein Freiweg</v>
      </c>
      <c r="F135" s="15" t="str">
        <f>[1]Startliste!J132</f>
        <v>M</v>
      </c>
      <c r="G135" s="14" t="str">
        <f>[1]Startliste!H132</f>
        <v>MM D</v>
      </c>
      <c r="H135" s="16">
        <f>[1]Startliste!Q132</f>
        <v>6.4008877314814805E-2</v>
      </c>
    </row>
    <row r="136" spans="1:8" x14ac:dyDescent="0.25">
      <c r="A136" s="17">
        <v>23</v>
      </c>
      <c r="B136" s="14">
        <f>[1]Startliste!D149</f>
        <v>153</v>
      </c>
      <c r="C136" s="7" t="str">
        <f>[1]Startliste!E149</f>
        <v>PANHOLZER Manfred</v>
      </c>
      <c r="D136" s="14" t="str">
        <f>[1]Startliste!G149</f>
        <v>AUT</v>
      </c>
      <c r="E136" s="7" t="str">
        <f>[1]Startliste!F149</f>
        <v>RV Ellida</v>
      </c>
      <c r="F136" s="15" t="str">
        <f>[1]Startliste!J149</f>
        <v>M</v>
      </c>
      <c r="G136" s="14" t="str">
        <f>[1]Startliste!H149</f>
        <v>MM D</v>
      </c>
      <c r="H136" s="16">
        <f>[1]Startliste!Q149</f>
        <v>6.4417743055555532E-2</v>
      </c>
    </row>
    <row r="137" spans="1:8" ht="15.75" thickBot="1" x14ac:dyDescent="0.3">
      <c r="A137" s="24">
        <v>24</v>
      </c>
      <c r="B137" s="9">
        <f>[1]Startliste!D128</f>
        <v>132</v>
      </c>
      <c r="C137" s="10" t="str">
        <f>[1]Startliste!E128</f>
        <v>MAURO Verginella</v>
      </c>
      <c r="D137" s="9" t="str">
        <f>[1]Startliste!G128</f>
        <v>ITA</v>
      </c>
      <c r="E137" s="10" t="str">
        <f>[1]Startliste!F128</f>
        <v>Società Nautica G. Pullino</v>
      </c>
      <c r="F137" s="11" t="str">
        <f>[1]Startliste!J128</f>
        <v>M</v>
      </c>
      <c r="G137" s="9" t="str">
        <f>[1]Startliste!H128</f>
        <v>MM D</v>
      </c>
      <c r="H137" s="12">
        <f>[1]Startliste!Q128</f>
        <v>7.0438773148148115E-2</v>
      </c>
    </row>
    <row r="138" spans="1:8" ht="15.75" thickTop="1" x14ac:dyDescent="0.25">
      <c r="A138" s="25">
        <v>1</v>
      </c>
      <c r="B138" s="14">
        <f>[1]Startliste!D163</f>
        <v>168</v>
      </c>
      <c r="C138" s="7" t="str">
        <f>[1]Startliste!E163</f>
        <v>GöBEL Frans</v>
      </c>
      <c r="D138" s="14" t="str">
        <f>[1]Startliste!G163</f>
        <v>NED</v>
      </c>
      <c r="E138" s="7" t="str">
        <f>[1]Startliste!F163</f>
        <v>Karzv.De Hoop Amsterdam 1848</v>
      </c>
      <c r="F138" s="15" t="str">
        <f>[1]Startliste!J163</f>
        <v>M</v>
      </c>
      <c r="G138" s="14" t="str">
        <f>[1]Startliste!H163</f>
        <v>MM E</v>
      </c>
      <c r="H138" s="16">
        <f>[1]Startliste!Q163</f>
        <v>4.9332048611111179E-2</v>
      </c>
    </row>
    <row r="139" spans="1:8" x14ac:dyDescent="0.25">
      <c r="A139" s="17">
        <v>2</v>
      </c>
      <c r="B139" s="14">
        <f>[1]Startliste!D154</f>
        <v>159</v>
      </c>
      <c r="C139" s="7" t="str">
        <f>[1]Startliste!E154</f>
        <v>MEHL Siegfried</v>
      </c>
      <c r="D139" s="14" t="str">
        <f>[1]Startliste!G154</f>
        <v>GER</v>
      </c>
      <c r="E139" s="7" t="str">
        <f>[1]Startliste!F154</f>
        <v>Ruder Club Aken e.V.</v>
      </c>
      <c r="F139" s="15" t="str">
        <f>[1]Startliste!J154</f>
        <v>M</v>
      </c>
      <c r="G139" s="14" t="str">
        <f>[1]Startliste!H154</f>
        <v>MM E</v>
      </c>
      <c r="H139" s="16">
        <f>[1]Startliste!Q154</f>
        <v>5.0929976851851855E-2</v>
      </c>
    </row>
    <row r="140" spans="1:8" x14ac:dyDescent="0.25">
      <c r="A140" s="25">
        <v>3</v>
      </c>
      <c r="B140" s="14">
        <f>[1]Startliste!D168</f>
        <v>173</v>
      </c>
      <c r="C140" s="7" t="str">
        <f>[1]Startliste!E168</f>
        <v>VOGEL Walter</v>
      </c>
      <c r="D140" s="14" t="str">
        <f>[1]Startliste!G168</f>
        <v>AUT</v>
      </c>
      <c r="E140" s="7" t="str">
        <f>[1]Startliste!F168</f>
        <v>WRK Donau</v>
      </c>
      <c r="F140" s="15" t="str">
        <f>[1]Startliste!J168</f>
        <v>M</v>
      </c>
      <c r="G140" s="14" t="str">
        <f>[1]Startliste!H168</f>
        <v>MM E</v>
      </c>
      <c r="H140" s="16">
        <f>[1]Startliste!Q168</f>
        <v>5.1667094907407396E-2</v>
      </c>
    </row>
    <row r="141" spans="1:8" x14ac:dyDescent="0.25">
      <c r="A141" s="17">
        <v>4</v>
      </c>
      <c r="B141" s="14">
        <f>[1]Startliste!D158</f>
        <v>163</v>
      </c>
      <c r="C141" s="7" t="str">
        <f>[1]Startliste!E158</f>
        <v>BAIXINHO Henrique</v>
      </c>
      <c r="D141" s="14" t="str">
        <f>[1]Startliste!G158</f>
        <v>POR</v>
      </c>
      <c r="E141" s="7" t="str">
        <f>[1]Startliste!F158</f>
        <v>ADCJC - REMO CERVEIRA</v>
      </c>
      <c r="F141" s="15" t="str">
        <f>[1]Startliste!J158</f>
        <v>M</v>
      </c>
      <c r="G141" s="14" t="str">
        <f>[1]Startliste!H158</f>
        <v>MM E</v>
      </c>
      <c r="H141" s="16">
        <f>[1]Startliste!Q158</f>
        <v>5.3511793981481426E-2</v>
      </c>
    </row>
    <row r="142" spans="1:8" x14ac:dyDescent="0.25">
      <c r="A142" s="25">
        <v>5</v>
      </c>
      <c r="B142" s="14">
        <f>[1]Startliste!D156</f>
        <v>161</v>
      </c>
      <c r="C142" s="7" t="str">
        <f>[1]Startliste!E156</f>
        <v>COMAR Stefano</v>
      </c>
      <c r="D142" s="14" t="str">
        <f>[1]Startliste!G156</f>
        <v>ITA</v>
      </c>
      <c r="E142" s="7" t="str">
        <f>[1]Startliste!F156</f>
        <v>Canottieri Adria 1877</v>
      </c>
      <c r="F142" s="15" t="str">
        <f>[1]Startliste!J156</f>
        <v>M</v>
      </c>
      <c r="G142" s="14" t="str">
        <f>[1]Startliste!H156</f>
        <v>MM E</v>
      </c>
      <c r="H142" s="16">
        <f>[1]Startliste!Q156</f>
        <v>5.4011076388888912E-2</v>
      </c>
    </row>
    <row r="143" spans="1:8" x14ac:dyDescent="0.25">
      <c r="A143" s="17">
        <v>6</v>
      </c>
      <c r="B143" s="14">
        <f>[1]Startliste!D160</f>
        <v>165</v>
      </c>
      <c r="C143" s="7" t="str">
        <f>[1]Startliste!E160</f>
        <v>GRAFINGER Helge</v>
      </c>
      <c r="D143" s="14" t="str">
        <f>[1]Startliste!G160</f>
        <v>AUT</v>
      </c>
      <c r="E143" s="7" t="str">
        <f>[1]Startliste!F160</f>
        <v>RC Mondsee</v>
      </c>
      <c r="F143" s="15" t="str">
        <f>[1]Startliste!J160</f>
        <v>M</v>
      </c>
      <c r="G143" s="14" t="str">
        <f>[1]Startliste!H160</f>
        <v>MM E</v>
      </c>
      <c r="H143" s="16">
        <f>[1]Startliste!Q160</f>
        <v>5.464246527777783E-2</v>
      </c>
    </row>
    <row r="144" spans="1:8" x14ac:dyDescent="0.25">
      <c r="A144" s="25">
        <v>7</v>
      </c>
      <c r="B144" s="14">
        <f>[1]Startliste!D159</f>
        <v>164</v>
      </c>
      <c r="C144" s="7" t="str">
        <f>[1]Startliste!E159</f>
        <v>MACCARI Alessandro</v>
      </c>
      <c r="D144" s="14" t="str">
        <f>[1]Startliste!G159</f>
        <v>ITA</v>
      </c>
      <c r="E144" s="7" t="str">
        <f>[1]Startliste!F159</f>
        <v>STC Adria 1877 Trieste</v>
      </c>
      <c r="F144" s="15" t="str">
        <f>[1]Startliste!J159</f>
        <v>M</v>
      </c>
      <c r="G144" s="14" t="str">
        <f>[1]Startliste!H159</f>
        <v>MM E</v>
      </c>
      <c r="H144" s="16">
        <f>[1]Startliste!Q159</f>
        <v>5.519119212962964E-2</v>
      </c>
    </row>
    <row r="145" spans="1:8" x14ac:dyDescent="0.25">
      <c r="A145" s="17">
        <v>8</v>
      </c>
      <c r="B145" s="14">
        <f>[1]Startliste!D161</f>
        <v>166</v>
      </c>
      <c r="C145" s="7" t="str">
        <f>[1]Startliste!E161</f>
        <v>SINGER Wolfgang</v>
      </c>
      <c r="D145" s="14" t="str">
        <f>[1]Startliste!G161</f>
        <v>AUT</v>
      </c>
      <c r="E145" s="7" t="str">
        <f>[1]Startliste!F161</f>
        <v>WRC Pirat</v>
      </c>
      <c r="F145" s="15" t="str">
        <f>[1]Startliste!J161</f>
        <v>M</v>
      </c>
      <c r="G145" s="14" t="str">
        <f>[1]Startliste!H161</f>
        <v>MM E</v>
      </c>
      <c r="H145" s="16">
        <f>[1]Startliste!Q161</f>
        <v>5.6220567129629639E-2</v>
      </c>
    </row>
    <row r="146" spans="1:8" x14ac:dyDescent="0.25">
      <c r="A146" s="25">
        <v>9</v>
      </c>
      <c r="B146" s="14">
        <f>[1]Startliste!D164</f>
        <v>169</v>
      </c>
      <c r="C146" s="7" t="str">
        <f>[1]Startliste!E164</f>
        <v>FRITSCH Franz</v>
      </c>
      <c r="D146" s="14" t="str">
        <f>[1]Startliste!G164</f>
        <v>AUT</v>
      </c>
      <c r="E146" s="7" t="str">
        <f>[1]Startliste!F164</f>
        <v>RC Mondsee</v>
      </c>
      <c r="F146" s="15" t="str">
        <f>[1]Startliste!J164</f>
        <v>M</v>
      </c>
      <c r="G146" s="14" t="str">
        <f>[1]Startliste!H164</f>
        <v>MM E</v>
      </c>
      <c r="H146" s="16">
        <f>[1]Startliste!Q164</f>
        <v>5.626304398148152E-2</v>
      </c>
    </row>
    <row r="147" spans="1:8" x14ac:dyDescent="0.25">
      <c r="A147" s="17">
        <v>10</v>
      </c>
      <c r="B147" s="14">
        <f>[1]Startliste!D166</f>
        <v>171</v>
      </c>
      <c r="C147" s="7" t="str">
        <f>[1]Startliste!E166</f>
        <v>SETTEN Heimo</v>
      </c>
      <c r="D147" s="14" t="str">
        <f>[1]Startliste!G166</f>
        <v>AUT</v>
      </c>
      <c r="E147" s="7" t="str">
        <f>[1]Startliste!F166</f>
        <v>RV Albatros</v>
      </c>
      <c r="F147" s="15" t="str">
        <f>[1]Startliste!J166</f>
        <v>M</v>
      </c>
      <c r="G147" s="14" t="str">
        <f>[1]Startliste!H166</f>
        <v>MM E</v>
      </c>
      <c r="H147" s="16">
        <f>[1]Startliste!Q166</f>
        <v>5.7598541666666669E-2</v>
      </c>
    </row>
    <row r="148" spans="1:8" x14ac:dyDescent="0.25">
      <c r="A148" s="25">
        <v>11</v>
      </c>
      <c r="B148" s="14">
        <f>[1]Startliste!D162</f>
        <v>167</v>
      </c>
      <c r="C148" s="7" t="str">
        <f>[1]Startliste!E162</f>
        <v>VARGA Péter</v>
      </c>
      <c r="D148" s="14" t="str">
        <f>[1]Startliste!G162</f>
        <v>HUN</v>
      </c>
      <c r="E148" s="7" t="str">
        <f>[1]Startliste!F162</f>
        <v>Arrabona Evezös Klub</v>
      </c>
      <c r="F148" s="15" t="str">
        <f>[1]Startliste!J162</f>
        <v>M</v>
      </c>
      <c r="G148" s="14" t="str">
        <f>[1]Startliste!H162</f>
        <v>MM E</v>
      </c>
      <c r="H148" s="16">
        <f>[1]Startliste!Q162</f>
        <v>5.873503472222219E-2</v>
      </c>
    </row>
    <row r="149" spans="1:8" x14ac:dyDescent="0.25">
      <c r="A149" s="17">
        <v>12</v>
      </c>
      <c r="B149" s="14">
        <f>[1]Startliste!D165</f>
        <v>170</v>
      </c>
      <c r="C149" s="7" t="str">
        <f>[1]Startliste!E165</f>
        <v>KALLIANY Rainer</v>
      </c>
      <c r="D149" s="14" t="str">
        <f>[1]Startliste!G165</f>
        <v>AUT</v>
      </c>
      <c r="E149" s="7" t="str">
        <f>[1]Startliste!F165</f>
        <v>1.WRC LIA</v>
      </c>
      <c r="F149" s="15" t="str">
        <f>[1]Startliste!J165</f>
        <v>M</v>
      </c>
      <c r="G149" s="14" t="str">
        <f>[1]Startliste!H165</f>
        <v>MM E</v>
      </c>
      <c r="H149" s="16">
        <f>[1]Startliste!Q165</f>
        <v>5.9934085648148172E-2</v>
      </c>
    </row>
    <row r="150" spans="1:8" x14ac:dyDescent="0.25">
      <c r="A150" s="25">
        <v>13</v>
      </c>
      <c r="B150" s="14">
        <f>[1]Startliste!D169</f>
        <v>174</v>
      </c>
      <c r="C150" s="7" t="str">
        <f>[1]Startliste!E169</f>
        <v>FONTANA Duilio</v>
      </c>
      <c r="D150" s="14" t="str">
        <f>[1]Startliste!G169</f>
        <v>SUI</v>
      </c>
      <c r="E150" s="7" t="str">
        <f>[1]Startliste!F169</f>
        <v>CC LUGANO</v>
      </c>
      <c r="F150" s="15" t="str">
        <f>[1]Startliste!J169</f>
        <v>M</v>
      </c>
      <c r="G150" s="14" t="str">
        <f>[1]Startliste!H169</f>
        <v>MM E</v>
      </c>
      <c r="H150" s="16">
        <f>[1]Startliste!Q169</f>
        <v>6.4847245370370343E-2</v>
      </c>
    </row>
    <row r="151" spans="1:8" ht="15.75" thickBot="1" x14ac:dyDescent="0.3">
      <c r="A151" s="24">
        <v>14</v>
      </c>
      <c r="B151" s="9">
        <f>[1]Startliste!D155</f>
        <v>160</v>
      </c>
      <c r="C151" s="10" t="str">
        <f>[1]Startliste!E155</f>
        <v>GUANGGAO Hong</v>
      </c>
      <c r="D151" s="9" t="str">
        <f>[1]Startliste!G155</f>
        <v>GER</v>
      </c>
      <c r="E151" s="10" t="str">
        <f>[1]Startliste!F155</f>
        <v>Ruder Club am Lech Kaufering e.V.</v>
      </c>
      <c r="F151" s="11" t="str">
        <f>[1]Startliste!J155</f>
        <v>M</v>
      </c>
      <c r="G151" s="9" t="str">
        <f>[1]Startliste!H155</f>
        <v>MM E</v>
      </c>
      <c r="H151" s="12">
        <f>[1]Startliste!Q155</f>
        <v>7.0772152777777819E-2</v>
      </c>
    </row>
    <row r="152" spans="1:8" ht="15.75" thickTop="1" x14ac:dyDescent="0.25">
      <c r="A152" s="17">
        <v>1</v>
      </c>
      <c r="B152" s="14">
        <f>[1]Startliste!D185</f>
        <v>191</v>
      </c>
      <c r="C152" s="7" t="str">
        <f>[1]Startliste!E185</f>
        <v>SCHNEIDER Jürg</v>
      </c>
      <c r="D152" s="14" t="str">
        <f>[1]Startliste!G185</f>
        <v>SUI</v>
      </c>
      <c r="E152" s="7" t="str">
        <f>[1]Startliste!F185</f>
        <v>WRC Pirat</v>
      </c>
      <c r="F152" s="15" t="str">
        <f>[1]Startliste!J185</f>
        <v>M</v>
      </c>
      <c r="G152" s="14" t="str">
        <f>[1]Startliste!H185</f>
        <v>MM F</v>
      </c>
      <c r="H152" s="16">
        <f>[1]Startliste!Q185</f>
        <v>5.2592164351851878E-2</v>
      </c>
    </row>
    <row r="153" spans="1:8" x14ac:dyDescent="0.25">
      <c r="A153" s="17">
        <v>2</v>
      </c>
      <c r="B153" s="14">
        <f>[1]Startliste!D178</f>
        <v>184</v>
      </c>
      <c r="C153" s="7" t="str">
        <f>[1]Startliste!E178</f>
        <v>FLORIANI Klaus</v>
      </c>
      <c r="D153" s="14" t="str">
        <f>[1]Startliste!G178</f>
        <v>AUT</v>
      </c>
      <c r="E153" s="7" t="str">
        <f>[1]Startliste!F178</f>
        <v>RV Wiking bregenz</v>
      </c>
      <c r="F153" s="15" t="str">
        <f>[1]Startliste!J178</f>
        <v>M</v>
      </c>
      <c r="G153" s="14" t="str">
        <f>[1]Startliste!H178</f>
        <v>MM F</v>
      </c>
      <c r="H153" s="16">
        <f>[1]Startliste!Q178</f>
        <v>5.2819768518518551E-2</v>
      </c>
    </row>
    <row r="154" spans="1:8" x14ac:dyDescent="0.25">
      <c r="A154" s="17">
        <v>3</v>
      </c>
      <c r="B154" s="14">
        <f>[1]Startliste!D181</f>
        <v>187</v>
      </c>
      <c r="C154" s="7" t="str">
        <f>[1]Startliste!E181</f>
        <v>GRAVINA Marco</v>
      </c>
      <c r="D154" s="14" t="str">
        <f>[1]Startliste!G181</f>
        <v>SUI</v>
      </c>
      <c r="E154" s="7" t="str">
        <f>[1]Startliste!F181</f>
        <v>CC LUGANO</v>
      </c>
      <c r="F154" s="15" t="str">
        <f>[1]Startliste!J181</f>
        <v>M</v>
      </c>
      <c r="G154" s="14" t="str">
        <f>[1]Startliste!H181</f>
        <v>MM F</v>
      </c>
      <c r="H154" s="16">
        <f>[1]Startliste!Q181</f>
        <v>5.2932650462962916E-2</v>
      </c>
    </row>
    <row r="155" spans="1:8" x14ac:dyDescent="0.25">
      <c r="A155" s="17">
        <v>4</v>
      </c>
      <c r="B155" s="14">
        <f>[1]Startliste!D179</f>
        <v>185</v>
      </c>
      <c r="C155" s="7" t="str">
        <f>[1]Startliste!E179</f>
        <v>JUDMANN Franz</v>
      </c>
      <c r="D155" s="14" t="str">
        <f>[1]Startliste!G179</f>
        <v>AUT</v>
      </c>
      <c r="E155" s="7" t="str">
        <f>[1]Startliste!F179</f>
        <v>s.n. PERREUX</v>
      </c>
      <c r="F155" s="15" t="str">
        <f>[1]Startliste!J179</f>
        <v>M</v>
      </c>
      <c r="G155" s="14" t="str">
        <f>[1]Startliste!H179</f>
        <v>MM F</v>
      </c>
      <c r="H155" s="16">
        <f>[1]Startliste!Q179</f>
        <v>5.4496388888888858E-2</v>
      </c>
    </row>
    <row r="156" spans="1:8" x14ac:dyDescent="0.25">
      <c r="A156" s="17">
        <v>5</v>
      </c>
      <c r="B156" s="14">
        <f>[1]Startliste!D182</f>
        <v>188</v>
      </c>
      <c r="C156" s="7" t="str">
        <f>[1]Startliste!E182</f>
        <v>BLAHOUT Rostislav</v>
      </c>
      <c r="D156" s="14" t="str">
        <f>[1]Startliste!G182</f>
        <v>CZE</v>
      </c>
      <c r="E156" s="7" t="str">
        <f>[1]Startliste!F182</f>
        <v>VK Slavia Praha</v>
      </c>
      <c r="F156" s="15" t="str">
        <f>[1]Startliste!J182</f>
        <v>M</v>
      </c>
      <c r="G156" s="14" t="str">
        <f>[1]Startliste!H182</f>
        <v>MM F</v>
      </c>
      <c r="H156" s="16">
        <f>[1]Startliste!Q182</f>
        <v>5.5855300925925944E-2</v>
      </c>
    </row>
    <row r="157" spans="1:8" x14ac:dyDescent="0.25">
      <c r="A157" s="17">
        <v>6</v>
      </c>
      <c r="B157" s="14">
        <f>[1]Startliste!D180</f>
        <v>186</v>
      </c>
      <c r="C157" s="7" t="str">
        <f>[1]Startliste!E180</f>
        <v>FERNANDES Mário</v>
      </c>
      <c r="D157" s="14" t="str">
        <f>[1]Startliste!G180</f>
        <v>POR</v>
      </c>
      <c r="E157" s="7" t="str">
        <f>[1]Startliste!F180</f>
        <v>Viana Remadores do Lima</v>
      </c>
      <c r="F157" s="15" t="str">
        <f>[1]Startliste!J180</f>
        <v>M</v>
      </c>
      <c r="G157" s="14" t="str">
        <f>[1]Startliste!H180</f>
        <v>MM F</v>
      </c>
      <c r="H157" s="16">
        <f>[1]Startliste!Q180</f>
        <v>5.6858229166666718E-2</v>
      </c>
    </row>
    <row r="158" spans="1:8" x14ac:dyDescent="0.25">
      <c r="A158" s="17">
        <v>7</v>
      </c>
      <c r="B158" s="14">
        <f>[1]Startliste!D187</f>
        <v>193</v>
      </c>
      <c r="C158" s="7" t="str">
        <f>[1]Startliste!E187</f>
        <v>PALKOVITS Paul</v>
      </c>
      <c r="D158" s="14" t="str">
        <f>[1]Startliste!G187</f>
        <v>AUT</v>
      </c>
      <c r="E158" s="7" t="str">
        <f>[1]Startliste!F187</f>
        <v>RV STAW</v>
      </c>
      <c r="F158" s="15" t="str">
        <f>[1]Startliste!J187</f>
        <v>M</v>
      </c>
      <c r="G158" s="14" t="str">
        <f>[1]Startliste!H187</f>
        <v>MM F</v>
      </c>
      <c r="H158" s="16">
        <f>[1]Startliste!Q187</f>
        <v>5.7447025462962986E-2</v>
      </c>
    </row>
    <row r="159" spans="1:8" x14ac:dyDescent="0.25">
      <c r="A159" s="17">
        <v>8</v>
      </c>
      <c r="B159" s="14">
        <f>[1]Startliste!D189</f>
        <v>195</v>
      </c>
      <c r="C159" s="7" t="str">
        <f>[1]Startliste!E189</f>
        <v>FEHéR András</v>
      </c>
      <c r="D159" s="14" t="str">
        <f>[1]Startliste!G189</f>
        <v>HUN</v>
      </c>
      <c r="E159" s="7" t="str">
        <f>[1]Startliste!F189</f>
        <v>Külker EK</v>
      </c>
      <c r="F159" s="15" t="str">
        <f>[1]Startliste!J189</f>
        <v>M</v>
      </c>
      <c r="G159" s="14" t="str">
        <f>[1]Startliste!H189</f>
        <v>MM F</v>
      </c>
      <c r="H159" s="16">
        <f>[1]Startliste!Q189</f>
        <v>5.7771990740740797E-2</v>
      </c>
    </row>
    <row r="160" spans="1:8" x14ac:dyDescent="0.25">
      <c r="A160" s="17">
        <v>9</v>
      </c>
      <c r="B160" s="14">
        <f>[1]Startliste!D190</f>
        <v>196</v>
      </c>
      <c r="C160" s="7" t="str">
        <f>[1]Startliste!E190</f>
        <v>GIRALDI Walter</v>
      </c>
      <c r="D160" s="14" t="str">
        <f>[1]Startliste!G190</f>
        <v>ITA</v>
      </c>
      <c r="E160" s="7" t="str">
        <f>[1]Startliste!F190</f>
        <v>Società Nautica G. Pullino</v>
      </c>
      <c r="F160" s="15" t="str">
        <f>[1]Startliste!J190</f>
        <v>M</v>
      </c>
      <c r="G160" s="14" t="str">
        <f>[1]Startliste!H190</f>
        <v>MM F</v>
      </c>
      <c r="H160" s="16">
        <f>[1]Startliste!Q190</f>
        <v>5.8137511574074097E-2</v>
      </c>
    </row>
    <row r="161" spans="1:8" x14ac:dyDescent="0.25">
      <c r="A161" s="17">
        <v>10</v>
      </c>
      <c r="B161" s="14">
        <f>[1]Startliste!D183</f>
        <v>189</v>
      </c>
      <c r="C161" s="7" t="str">
        <f>[1]Startliste!E183</f>
        <v>WAIDHAUSER Michael</v>
      </c>
      <c r="D161" s="14" t="str">
        <f>[1]Startliste!G183</f>
        <v>GER</v>
      </c>
      <c r="E161" s="7" t="str">
        <f>[1]Startliste!F183</f>
        <v>Ruder Club am Lech Kaufering e.V.</v>
      </c>
      <c r="F161" s="15" t="str">
        <f>[1]Startliste!J183</f>
        <v>M</v>
      </c>
      <c r="G161" s="14" t="str">
        <f>[1]Startliste!H183</f>
        <v>MM F</v>
      </c>
      <c r="H161" s="16">
        <f>[1]Startliste!Q183</f>
        <v>5.9950439814814849E-2</v>
      </c>
    </row>
    <row r="162" spans="1:8" ht="15.75" thickBot="1" x14ac:dyDescent="0.3">
      <c r="A162" s="24">
        <v>11</v>
      </c>
      <c r="B162" s="9">
        <f>[1]Startliste!D188</f>
        <v>194</v>
      </c>
      <c r="C162" s="10" t="str">
        <f>[1]Startliste!E188</f>
        <v>BAUER Emmerich</v>
      </c>
      <c r="D162" s="9" t="str">
        <f>[1]Startliste!G188</f>
        <v>AUT</v>
      </c>
      <c r="E162" s="10" t="str">
        <f>[1]Startliste!F188</f>
        <v>RV WIKING LINZ</v>
      </c>
      <c r="F162" s="11" t="str">
        <f>[1]Startliste!J188</f>
        <v>M</v>
      </c>
      <c r="G162" s="9" t="str">
        <f>[1]Startliste!H188</f>
        <v>MM F</v>
      </c>
      <c r="H162" s="12">
        <f>[1]Startliste!Q188</f>
        <v>6.4144537037037042E-2</v>
      </c>
    </row>
    <row r="163" spans="1:8" ht="15.75" thickTop="1" x14ac:dyDescent="0.25">
      <c r="A163" s="17">
        <v>1</v>
      </c>
      <c r="B163" s="14">
        <f>[1]Startliste!D194</f>
        <v>201</v>
      </c>
      <c r="C163" s="7" t="str">
        <f>[1]Startliste!E194</f>
        <v>BLOM Bertus</v>
      </c>
      <c r="D163" s="14" t="str">
        <f>[1]Startliste!G194</f>
        <v>NED</v>
      </c>
      <c r="E163" s="7" t="str">
        <f>[1]Startliste!F194</f>
        <v>Daventria Deventer</v>
      </c>
      <c r="F163" s="15" t="str">
        <f>[1]Startliste!J194</f>
        <v>M</v>
      </c>
      <c r="G163" s="14" t="str">
        <f>[1]Startliste!H194</f>
        <v>MM G</v>
      </c>
      <c r="H163" s="16">
        <f>[1]Startliste!Q194</f>
        <v>5.1981087962963024E-2</v>
      </c>
    </row>
    <row r="164" spans="1:8" x14ac:dyDescent="0.25">
      <c r="A164" s="17">
        <v>2</v>
      </c>
      <c r="B164" s="14">
        <f>[1]Startliste!D192</f>
        <v>199</v>
      </c>
      <c r="C164" s="7" t="str">
        <f>[1]Startliste!E192</f>
        <v>BURDA Vladimir</v>
      </c>
      <c r="D164" s="14" t="str">
        <f>[1]Startliste!G192</f>
        <v>CZE</v>
      </c>
      <c r="E164" s="7" t="str">
        <f>[1]Startliste!F192</f>
        <v>VK Bohemians Praha</v>
      </c>
      <c r="F164" s="15" t="str">
        <f>[1]Startliste!J192</f>
        <v>M</v>
      </c>
      <c r="G164" s="14" t="str">
        <f>[1]Startliste!H192</f>
        <v>MM G</v>
      </c>
      <c r="H164" s="16">
        <f>[1]Startliste!Q192</f>
        <v>5.2168379629629669E-2</v>
      </c>
    </row>
    <row r="165" spans="1:8" x14ac:dyDescent="0.25">
      <c r="A165" s="17">
        <v>3</v>
      </c>
      <c r="B165" s="14">
        <f>[1]Startliste!D199</f>
        <v>206</v>
      </c>
      <c r="C165" s="7" t="str">
        <f>[1]Startliste!E199</f>
        <v>KOSKA Willy</v>
      </c>
      <c r="D165" s="14" t="str">
        <f>[1]Startliste!G199</f>
        <v>AUT</v>
      </c>
      <c r="E165" s="7" t="str">
        <f>[1]Startliste!F199</f>
        <v>RV Albatros</v>
      </c>
      <c r="F165" s="15" t="str">
        <f>[1]Startliste!J199</f>
        <v>M</v>
      </c>
      <c r="G165" s="14" t="str">
        <f>[1]Startliste!H199</f>
        <v>MM G</v>
      </c>
      <c r="H165" s="16">
        <f>[1]Startliste!Q199</f>
        <v>5.3322418981481434E-2</v>
      </c>
    </row>
    <row r="166" spans="1:8" x14ac:dyDescent="0.25">
      <c r="A166" s="17">
        <v>4</v>
      </c>
      <c r="B166" s="14">
        <f>[1]Startliste!D200</f>
        <v>207</v>
      </c>
      <c r="C166" s="7" t="str">
        <f>[1]Startliste!E200</f>
        <v>DANILOVIC Ilija</v>
      </c>
      <c r="D166" s="14" t="str">
        <f>[1]Startliste!G200</f>
        <v>CRO</v>
      </c>
      <c r="E166" s="7" t="str">
        <f>[1]Startliste!F200</f>
        <v xml:space="preserve">Mladost Zagreb </v>
      </c>
      <c r="F166" s="15" t="str">
        <f>[1]Startliste!J200</f>
        <v>M</v>
      </c>
      <c r="G166" s="14" t="str">
        <f>[1]Startliste!H200</f>
        <v>MM G</v>
      </c>
      <c r="H166" s="16">
        <f>[1]Startliste!Q200</f>
        <v>5.3761307870370312E-2</v>
      </c>
    </row>
    <row r="167" spans="1:8" x14ac:dyDescent="0.25">
      <c r="A167" s="17">
        <v>5</v>
      </c>
      <c r="B167" s="14">
        <f>[1]Startliste!D193</f>
        <v>200</v>
      </c>
      <c r="C167" s="7" t="str">
        <f>[1]Startliste!E193</f>
        <v>MIKLOS Szabados</v>
      </c>
      <c r="D167" s="14" t="str">
        <f>[1]Startliste!G193</f>
        <v>HUN</v>
      </c>
      <c r="E167" s="7" t="str">
        <f>[1]Startliste!F193</f>
        <v>Külker EK</v>
      </c>
      <c r="F167" s="15" t="str">
        <f>[1]Startliste!J193</f>
        <v>M</v>
      </c>
      <c r="G167" s="14" t="str">
        <f>[1]Startliste!H193</f>
        <v>MM G</v>
      </c>
      <c r="H167" s="16">
        <f>[1]Startliste!Q193</f>
        <v>5.6488483796296285E-2</v>
      </c>
    </row>
    <row r="168" spans="1:8" x14ac:dyDescent="0.25">
      <c r="A168" s="17">
        <v>6</v>
      </c>
      <c r="B168" s="14">
        <f>[1]Startliste!D198</f>
        <v>205</v>
      </c>
      <c r="C168" s="7" t="str">
        <f>[1]Startliste!E198</f>
        <v>RETI Geza</v>
      </c>
      <c r="D168" s="14" t="str">
        <f>[1]Startliste!G198</f>
        <v>HUN</v>
      </c>
      <c r="E168" s="7" t="str">
        <f>[1]Startliste!F198</f>
        <v>Ganz Budapest</v>
      </c>
      <c r="F168" s="15" t="str">
        <f>[1]Startliste!J198</f>
        <v>M</v>
      </c>
      <c r="G168" s="14" t="str">
        <f>[1]Startliste!H198</f>
        <v>MM G</v>
      </c>
      <c r="H168" s="16">
        <f>[1]Startliste!Q198</f>
        <v>5.7832766203703756E-2</v>
      </c>
    </row>
    <row r="169" spans="1:8" x14ac:dyDescent="0.25">
      <c r="A169" s="17">
        <v>7</v>
      </c>
      <c r="B169" s="14">
        <f>[1]Startliste!D197</f>
        <v>204</v>
      </c>
      <c r="C169" s="7" t="str">
        <f>[1]Startliste!E197</f>
        <v>NEUGEBAUER Christoph</v>
      </c>
      <c r="D169" s="14" t="str">
        <f>[1]Startliste!G197</f>
        <v>AUT</v>
      </c>
      <c r="E169" s="7" t="str">
        <f>[1]Startliste!F197</f>
        <v>RV Albatros</v>
      </c>
      <c r="F169" s="15" t="str">
        <f>[1]Startliste!J197</f>
        <v>M</v>
      </c>
      <c r="G169" s="14" t="str">
        <f>[1]Startliste!H197</f>
        <v>MM G</v>
      </c>
      <c r="H169" s="16">
        <f>[1]Startliste!Q197</f>
        <v>6.2710034722222308E-2</v>
      </c>
    </row>
    <row r="170" spans="1:8" x14ac:dyDescent="0.25">
      <c r="A170" s="17">
        <v>8</v>
      </c>
      <c r="B170" s="14">
        <f>[1]Startliste!D195</f>
        <v>202</v>
      </c>
      <c r="C170" s="7" t="str">
        <f>[1]Startliste!E195</f>
        <v>WERKL Erwin</v>
      </c>
      <c r="D170" s="14" t="str">
        <f>[1]Startliste!G195</f>
        <v>AUT</v>
      </c>
      <c r="E170" s="7" t="str">
        <f>[1]Startliste!F195</f>
        <v>VST Völkermarkt</v>
      </c>
      <c r="F170" s="15" t="str">
        <f>[1]Startliste!J195</f>
        <v>M</v>
      </c>
      <c r="G170" s="14" t="str">
        <f>[1]Startliste!H195</f>
        <v>MM G</v>
      </c>
      <c r="H170" s="16">
        <f>[1]Startliste!Q195</f>
        <v>6.6101261574074088E-2</v>
      </c>
    </row>
    <row r="171" spans="1:8" ht="15.75" thickBot="1" x14ac:dyDescent="0.3">
      <c r="A171" s="24">
        <v>9</v>
      </c>
      <c r="B171" s="9">
        <f>[1]Startliste!D196</f>
        <v>203</v>
      </c>
      <c r="C171" s="10" t="str">
        <f>[1]Startliste!E196</f>
        <v>NEUMANN Gerhard</v>
      </c>
      <c r="D171" s="9" t="str">
        <f>[1]Startliste!G196</f>
        <v>GER</v>
      </c>
      <c r="E171" s="10" t="str">
        <f>[1]Startliste!F196</f>
        <v>Segeberger Ruderclub v. 1926 e.V.</v>
      </c>
      <c r="F171" s="11" t="str">
        <f>[1]Startliste!J196</f>
        <v>M</v>
      </c>
      <c r="G171" s="9" t="str">
        <f>[1]Startliste!H196</f>
        <v>MM G</v>
      </c>
      <c r="H171" s="12">
        <f>[1]Startliste!Q196</f>
        <v>6.6233668981481475E-2</v>
      </c>
    </row>
    <row r="172" spans="1:8" ht="15.75" thickTop="1" x14ac:dyDescent="0.25">
      <c r="A172" s="17">
        <v>1</v>
      </c>
      <c r="B172" s="14">
        <f>[1]Startliste!D205</f>
        <v>212</v>
      </c>
      <c r="C172" s="7" t="str">
        <f>[1]Startliste!E205</f>
        <v>FRISCH Edwin</v>
      </c>
      <c r="D172" s="14" t="str">
        <f>[1]Startliste!G205</f>
        <v>AUT</v>
      </c>
      <c r="E172" s="7" t="str">
        <f>[1]Startliste!F205</f>
        <v>RV Albatros</v>
      </c>
      <c r="F172" s="15" t="str">
        <f>[1]Startliste!J205</f>
        <v>M</v>
      </c>
      <c r="G172" s="14" t="str">
        <f>[1]Startliste!H205</f>
        <v>MM H</v>
      </c>
      <c r="H172" s="16">
        <f>[1]Startliste!Q205</f>
        <v>5.9297453703703706E-2</v>
      </c>
    </row>
    <row r="173" spans="1:8" x14ac:dyDescent="0.25">
      <c r="A173" s="17">
        <v>2</v>
      </c>
      <c r="B173" s="14">
        <f>[1]Startliste!D203</f>
        <v>210</v>
      </c>
      <c r="C173" s="7" t="str">
        <f>[1]Startliste!E203</f>
        <v>DANDRI Giorgio</v>
      </c>
      <c r="D173" s="14" t="str">
        <f>[1]Startliste!G203</f>
        <v>ITA</v>
      </c>
      <c r="E173" s="7" t="str">
        <f>[1]Startliste!F203</f>
        <v>CMM Trieste</v>
      </c>
      <c r="F173" s="15" t="str">
        <f>[1]Startliste!J203</f>
        <v>M</v>
      </c>
      <c r="G173" s="14" t="str">
        <f>[1]Startliste!H203</f>
        <v>MM H</v>
      </c>
      <c r="H173" s="16">
        <f>[1]Startliste!Q203</f>
        <v>5.9460300925925968E-2</v>
      </c>
    </row>
    <row r="174" spans="1:8" x14ac:dyDescent="0.25">
      <c r="A174" s="17">
        <v>3</v>
      </c>
      <c r="B174" s="14">
        <v>213</v>
      </c>
      <c r="C174" s="7" t="s">
        <v>10</v>
      </c>
      <c r="D174" s="14" t="s">
        <v>11</v>
      </c>
      <c r="E174" s="7" t="s">
        <v>9</v>
      </c>
      <c r="F174" s="15" t="s">
        <v>14</v>
      </c>
      <c r="G174" s="14" t="s">
        <v>13</v>
      </c>
      <c r="H174" s="16">
        <v>6.0017129629629629E-2</v>
      </c>
    </row>
    <row r="175" spans="1:8" x14ac:dyDescent="0.25">
      <c r="A175" s="17">
        <v>4</v>
      </c>
      <c r="B175" s="14">
        <f>[1]Startliste!D201</f>
        <v>208</v>
      </c>
      <c r="C175" s="7" t="str">
        <f>[1]Startliste!E201</f>
        <v>EBNER Reinhard</v>
      </c>
      <c r="D175" s="14" t="str">
        <f>[1]Startliste!G201</f>
        <v>GER</v>
      </c>
      <c r="E175" s="7" t="str">
        <f>[1]Startliste!F201</f>
        <v>Münchener RSV Bayern</v>
      </c>
      <c r="F175" s="15" t="str">
        <f>[1]Startliste!J201</f>
        <v>M</v>
      </c>
      <c r="G175" s="14" t="str">
        <f>[1]Startliste!H201</f>
        <v>MM H</v>
      </c>
      <c r="H175" s="16">
        <f>[1]Startliste!Q201</f>
        <v>6.1370069444444397E-2</v>
      </c>
    </row>
    <row r="176" spans="1:8" x14ac:dyDescent="0.25">
      <c r="A176" s="17">
        <v>5</v>
      </c>
      <c r="B176" s="14">
        <f>[1]Startliste!D202</f>
        <v>209</v>
      </c>
      <c r="C176" s="7" t="str">
        <f>[1]Startliste!E202</f>
        <v>WALLENDA Ulrich</v>
      </c>
      <c r="D176" s="14" t="str">
        <f>[1]Startliste!G202</f>
        <v>GER</v>
      </c>
      <c r="E176" s="7" t="str">
        <f>[1]Startliste!F202</f>
        <v>Ruder Club am Lech Kaufering e.V.</v>
      </c>
      <c r="F176" s="15" t="str">
        <f>[1]Startliste!J202</f>
        <v>M</v>
      </c>
      <c r="G176" s="14" t="str">
        <f>[1]Startliste!H202</f>
        <v>MM H</v>
      </c>
      <c r="H176" s="16">
        <f>[1]Startliste!Q202</f>
        <v>6.2620740740740699E-2</v>
      </c>
    </row>
    <row r="177" spans="1:8" x14ac:dyDescent="0.25">
      <c r="A177" s="17">
        <v>6</v>
      </c>
      <c r="B177" s="14">
        <f>[1]Startliste!D204</f>
        <v>211</v>
      </c>
      <c r="C177" s="7" t="str">
        <f>[1]Startliste!E204</f>
        <v>SOFIANOPULO Giovanni</v>
      </c>
      <c r="D177" s="14" t="str">
        <f>[1]Startliste!G204</f>
        <v>ITA</v>
      </c>
      <c r="E177" s="7" t="str">
        <f>[1]Startliste!F204</f>
        <v>Ginnastica Triestina Nautica</v>
      </c>
      <c r="F177" s="15" t="str">
        <f>[1]Startliste!J204</f>
        <v>M</v>
      </c>
      <c r="G177" s="14" t="str">
        <f>[1]Startliste!H204</f>
        <v>MM H</v>
      </c>
      <c r="H177" s="16">
        <f>[1]Startliste!Q204</f>
        <v>6.3523703703703693E-2</v>
      </c>
    </row>
    <row r="178" spans="1:8" ht="15.75" thickBot="1" x14ac:dyDescent="0.3">
      <c r="A178" s="17">
        <v>7</v>
      </c>
      <c r="B178" s="9">
        <f>[1]Startliste!D207</f>
        <v>214</v>
      </c>
      <c r="C178" s="10" t="str">
        <f>[1]Startliste!E207</f>
        <v>NIKOLAI Wolfram</v>
      </c>
      <c r="D178" s="9" t="str">
        <f>[1]Startliste!G207</f>
        <v>GER</v>
      </c>
      <c r="E178" s="10" t="str">
        <f>[1]Startliste!F207</f>
        <v>Rudern 2000 Neu-Ulm</v>
      </c>
      <c r="F178" s="11" t="str">
        <f>[1]Startliste!J207</f>
        <v>M</v>
      </c>
      <c r="G178" s="9" t="str">
        <f>[1]Startliste!H207</f>
        <v>MM H</v>
      </c>
      <c r="H178" s="12">
        <f>[1]Startliste!Q207</f>
        <v>6.9134560185185212E-2</v>
      </c>
    </row>
    <row r="179" spans="1:8" ht="15.75" thickTop="1" x14ac:dyDescent="0.25">
      <c r="A179" s="25">
        <v>1</v>
      </c>
      <c r="B179" s="14">
        <f>[1]Startliste!D12</f>
        <v>9</v>
      </c>
      <c r="C179" s="7" t="str">
        <f>[1]Startliste!E12</f>
        <v>JELINEK Walter</v>
      </c>
      <c r="D179" s="14" t="str">
        <f>[1]Startliste!G12</f>
        <v>AUT</v>
      </c>
      <c r="E179" s="7" t="str">
        <f>[1]Startliste!F12</f>
        <v>WRV Donauhort</v>
      </c>
      <c r="F179" s="15" t="str">
        <f>[1]Startliste!J12</f>
        <v>M</v>
      </c>
      <c r="G179" s="14" t="str">
        <f>[1]Startliste!H12</f>
        <v>MM I</v>
      </c>
      <c r="H179" s="16">
        <f>[1]Startliste!Q12</f>
        <v>6.5642893518518541E-2</v>
      </c>
    </row>
    <row r="180" spans="1:8" x14ac:dyDescent="0.25">
      <c r="A180" s="25">
        <v>2</v>
      </c>
      <c r="B180" s="14">
        <f>[1]Startliste!D11</f>
        <v>8</v>
      </c>
      <c r="C180" s="7" t="str">
        <f>[1]Startliste!E11</f>
        <v>JARMY Miklos</v>
      </c>
      <c r="D180" s="14" t="str">
        <f>[1]Startliste!G11</f>
        <v>HUN</v>
      </c>
      <c r="E180" s="7" t="str">
        <f>[1]Startliste!F11</f>
        <v>MTK Budapest</v>
      </c>
      <c r="F180" s="15" t="str">
        <f>[1]Startliste!J11</f>
        <v>M</v>
      </c>
      <c r="G180" s="14" t="str">
        <f>[1]Startliste!H11</f>
        <v>MM I</v>
      </c>
      <c r="H180" s="16">
        <f>[1]Startliste!Q11</f>
        <v>7.1760150462962968E-2</v>
      </c>
    </row>
    <row r="181" spans="1:8" ht="15.75" thickBot="1" x14ac:dyDescent="0.3">
      <c r="A181" s="26">
        <v>3</v>
      </c>
      <c r="B181" s="9">
        <f>[1]Startliste!D4</f>
        <v>1</v>
      </c>
      <c r="C181" s="10" t="str">
        <f>[1]Startliste!E4</f>
        <v>GöRITZER Ingo</v>
      </c>
      <c r="D181" s="9" t="str">
        <f>[1]Startliste!G4</f>
        <v>AUT</v>
      </c>
      <c r="E181" s="10" t="str">
        <f>[1]Startliste!F4</f>
        <v>RV Albatros</v>
      </c>
      <c r="F181" s="11" t="str">
        <f>[1]Startliste!J4</f>
        <v>M</v>
      </c>
      <c r="G181" s="9" t="str">
        <f>[1]Startliste!H4</f>
        <v>MM I</v>
      </c>
      <c r="H181" s="12">
        <f>[1]Startliste!Q4</f>
        <v>8.8822546296296323E-2</v>
      </c>
    </row>
    <row r="182" spans="1:8" ht="15.75" thickTop="1" x14ac:dyDescent="0.25">
      <c r="A182" s="25">
        <v>1</v>
      </c>
      <c r="B182" s="14">
        <f>[1]Startliste!D6</f>
        <v>3</v>
      </c>
      <c r="C182" s="7" t="str">
        <f>[1]Startliste!E6</f>
        <v>FRISCH Walter</v>
      </c>
      <c r="D182" s="14" t="str">
        <f>[1]Startliste!G6</f>
        <v>GER</v>
      </c>
      <c r="E182" s="7" t="str">
        <f>[1]Startliste!F6</f>
        <v>Münchener RSV Bayern</v>
      </c>
      <c r="F182" s="15" t="str">
        <f>[1]Startliste!J6</f>
        <v>M</v>
      </c>
      <c r="G182" s="14" t="str">
        <f>[1]Startliste!H6</f>
        <v>MM J</v>
      </c>
      <c r="H182" s="16">
        <f>[1]Startliste!Q6</f>
        <v>7.1709270833333394E-2</v>
      </c>
    </row>
    <row r="183" spans="1:8" x14ac:dyDescent="0.25">
      <c r="A183" s="25">
        <v>2</v>
      </c>
      <c r="B183" s="14">
        <f>[1]Startliste!D7</f>
        <v>4</v>
      </c>
      <c r="C183" s="7" t="str">
        <f>[1]Startliste!E7</f>
        <v>MUEHLBOECK Alfred</v>
      </c>
      <c r="D183" s="14" t="str">
        <f>[1]Startliste!G7</f>
        <v>AUT</v>
      </c>
      <c r="E183" s="7" t="str">
        <f>[1]Startliste!F7</f>
        <v>RV WIKING LINZ</v>
      </c>
      <c r="F183" s="15" t="str">
        <f>[1]Startliste!J7</f>
        <v>M</v>
      </c>
      <c r="G183" s="14" t="str">
        <f>[1]Startliste!H7</f>
        <v>MM J</v>
      </c>
      <c r="H183" s="16">
        <f>[1]Startliste!Q7</f>
        <v>7.186283564814816E-2</v>
      </c>
    </row>
    <row r="184" spans="1:8" x14ac:dyDescent="0.25">
      <c r="A184" s="25">
        <v>3</v>
      </c>
      <c r="B184" s="14">
        <f>[1]Startliste!D5</f>
        <v>2</v>
      </c>
      <c r="C184" s="7" t="str">
        <f>[1]Startliste!E5</f>
        <v>PERCHERMEIER Wolfgang</v>
      </c>
      <c r="D184" s="14" t="str">
        <f>[1]Startliste!G5</f>
        <v>GER</v>
      </c>
      <c r="E184" s="7" t="str">
        <f>[1]Startliste!F5</f>
        <v>Münchener RSV Bayern</v>
      </c>
      <c r="F184" s="15" t="str">
        <f>[1]Startliste!J5</f>
        <v>M</v>
      </c>
      <c r="G184" s="14" t="str">
        <f>[1]Startliste!H5</f>
        <v>MM J</v>
      </c>
      <c r="H184" s="16">
        <f>[1]Startliste!Q5</f>
        <v>8.6568425925925896E-2</v>
      </c>
    </row>
  </sheetData>
  <conditionalFormatting sqref="A2:H184">
    <cfRule type="expression" dxfId="0" priority="1" stopIfTrue="1">
      <formula>MOD(ROW(A2),2)=0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Gesamtwertung</vt:lpstr>
      <vt:lpstr>Frauen</vt:lpstr>
      <vt:lpstr> Männer</vt:lpstr>
      <vt:lpstr>Klassen F und 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Koska</dc:creator>
  <cp:lastModifiedBy>Österreichischer Ruderverband</cp:lastModifiedBy>
  <dcterms:created xsi:type="dcterms:W3CDTF">2017-10-01T06:27:02Z</dcterms:created>
  <dcterms:modified xsi:type="dcterms:W3CDTF">2017-11-06T14:08:20Z</dcterms:modified>
</cp:coreProperties>
</file>